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940" activeTab="3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45621"/>
  <extLs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C48" i="1" l="1"/>
  <c r="F9" i="4" l="1"/>
</calcChain>
</file>

<file path=xl/sharedStrings.xml><?xml version="1.0" encoding="utf-8"?>
<sst xmlns="http://schemas.openxmlformats.org/spreadsheetml/2006/main" count="1072" uniqueCount="333">
  <si>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</si>
  <si>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</si>
  <si>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</si>
  <si>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</si>
  <si>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</si>
  <si>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</si>
  <si>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</si>
  <si>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</si>
  <si>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</si>
  <si>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</si>
  <si>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</si>
  <si>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</si>
  <si>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</si>
  <si>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</si>
  <si>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</si>
  <si>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</si>
  <si>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</si>
  <si>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</si>
  <si>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</si>
  <si>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</si>
  <si>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</si>
  <si>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</si>
  <si>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</si>
  <si>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</si>
  <si>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</si>
  <si>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</si>
  <si>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</si>
  <si>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</si>
  <si>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</si>
  <si>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</si>
  <si>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</si>
  <si>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</si>
  <si>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</si>
  <si>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</si>
  <si>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</si>
  <si>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</si>
  <si>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</si>
  <si>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</si>
  <si>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</si>
  <si>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</si>
  <si>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</si>
  <si>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</si>
  <si>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</si>
  <si>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</si>
  <si>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</si>
  <si>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</si>
  <si>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</si>
  <si>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</si>
  <si>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</si>
  <si>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</si>
  <si>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</si>
  <si>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</si>
  <si>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</si>
  <si>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</si>
  <si>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</si>
  <si>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</si>
  <si>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</si>
  <si>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</si>
  <si>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</si>
  <si>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</si>
  <si>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</si>
  <si>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</si>
  <si>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</si>
  <si>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</si>
  <si>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</si>
  <si>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</si>
  <si>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</si>
  <si>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</si>
  <si>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เทศบาลตำบลเชียงขวัญ</t>
  </si>
  <si>
    <t>เช่าเครื่องถ่ายเอกสาร</t>
  </si>
  <si>
    <t>เฉพาะเจาะจง</t>
  </si>
  <si>
    <t xml:space="preserve">สหกรณ์โคนมขอนแก่น จำกัด  </t>
  </si>
  <si>
    <t>เป็นผู้เสนอราคาต่ำสุด</t>
  </si>
  <si>
    <t>จัดซื้ออาหารเสริม(นม)(ศพด.)ประจำเดือน ตุลาคม  2567</t>
  </si>
  <si>
    <t>จัดซื้ออาหารเสริม(นม)( ร.ร.)ประจำเดือน ตุลาคม  2567</t>
  </si>
  <si>
    <t>เค เอ็น กอปปี้</t>
  </si>
  <si>
    <t>จัดซื้ออาหารเสริม(นม)(ศพด.) ปิดเทอม</t>
  </si>
  <si>
    <t>จัดซื้ออาหารเสริม(นม)(ร.ร.) ปิดเทอม</t>
  </si>
  <si>
    <t>ร้านเค เอส 101 ซับพลาย</t>
  </si>
  <si>
    <t>จ้างเหมาซ่อมแซมปรับสภาพที่อยู่อาศัยผู้สูงอายุ นายนิวัตร</t>
  </si>
  <si>
    <t>จ้างเหมาซ่อมแซมปรับสภาพที่อยู่อาศัยผู้สูงอายุ นางทองคำ</t>
  </si>
  <si>
    <t>จ้างเหมาซ่อมแซมปรับปรุงถนนดินปรับระดับลงดินลูกรัง</t>
  </si>
  <si>
    <t>สายคุยขนวน-หนองไผ่ หมู่ 3</t>
  </si>
  <si>
    <t>ร้านอัจฉริยาก่อสร้าง</t>
  </si>
  <si>
    <t>สายเรียบลำห้วยดชียงขวัญทิซใต้ บ้านโพธิ์กลาง หมู่ 3</t>
  </si>
  <si>
    <t>จัดซื้อชุดกีฬา โครงกากีฬาสัมพันธ์ครั้งที่ 19</t>
  </si>
  <si>
    <t>ร้านสปีดคอมพิวเตอร์</t>
  </si>
  <si>
    <t>จัดซื้อสารส้มคลอรีน</t>
  </si>
  <si>
    <t>บริษัทศุภวัช แฮ็น วายเซ็น เตอร์</t>
  </si>
  <si>
    <t>เลขที่ 005/68  วันที่ 27/11/67</t>
  </si>
  <si>
    <t>เลขที่ 001/68  วันที่1/10/67</t>
  </si>
  <si>
    <t>เลขที่ 002/68  วันที่1/10/67</t>
  </si>
  <si>
    <t>เลขที่ 002/68  วันที่11/10/67</t>
  </si>
  <si>
    <t>เลขที่ 003/68  วันที่11/10/67</t>
  </si>
  <si>
    <t>เลขที่ 001/68  วันที่31/10/67</t>
  </si>
  <si>
    <t>เลขที่ 002/68  วันที่31/10/67</t>
  </si>
  <si>
    <t>เลขที่ 003/68  วันที่7/11/67</t>
  </si>
  <si>
    <t>เลขที่ 004/68  วันที่ 7/11/67</t>
  </si>
  <si>
    <t>เลขที่ 004/68  วันที่ 27/11/67</t>
  </si>
  <si>
    <t>จัดซื้ออาหารเสริม(นม)(ศพด.)ประจำเดือนพฤศจิกายน 2567</t>
  </si>
  <si>
    <t>จัดซื้ออาหารเสริม(นม)( ร.ร.)ประจำเดือนพฤศจิกายน 2567</t>
  </si>
  <si>
    <t>เลขที่ 004/68  วันที่31/11/67</t>
  </si>
  <si>
    <t>เลขที่ 003/68  วันที่31/11/67</t>
  </si>
  <si>
    <t xml:space="preserve">จัดซื้อตู้เก็บเอกสาร 2 บาน </t>
  </si>
  <si>
    <t>ร้านพิพัฒน์การไฟฟ้า</t>
  </si>
  <si>
    <t>เลขที่ 006/68  วันที่ 29/11/67</t>
  </si>
  <si>
    <t xml:space="preserve">จ้างก่อสร้างถนน คสล บ้านแมด หมู่ 2  เริ่มต้นจากบ้าน </t>
  </si>
  <si>
    <t>นายเพชร แสนมนตรี</t>
  </si>
  <si>
    <t>ห้างหุ้นส่วนจำกัด มังกร 2489</t>
  </si>
  <si>
    <t>เลขที่ 005/68  วันที่ 21/11/67</t>
  </si>
  <si>
    <t xml:space="preserve">จ้างก่อสร้างถนน คสล หมู่ 10  เริ่มต้นจากถนนเดิม </t>
  </si>
  <si>
    <t>เลขที่ 006/68  วันที่ 21/11/67</t>
  </si>
  <si>
    <t>จ้างก่อสร้างถนน คสล.หมู่ 12 เริ่มจากถนน คสล.2566</t>
  </si>
  <si>
    <t>เลขที่ 007/68  วันที่ 21/11/67</t>
  </si>
  <si>
    <t>จัดซื้ออาหารเสริม(นม)(ศพด.)ประจำเดือน ธันวาคม  2567</t>
  </si>
  <si>
    <t>จัดซื้ออาหารเสริม(นม)( ร.ร.)ประจำเดือน ธันวาคม  2567</t>
  </si>
  <si>
    <t>เลขที่ 005/68  วันที่ 29/11/67</t>
  </si>
  <si>
    <t>จัดซื้ออาหารเสริม(นม)(ศพด.)ประจำเดือน มกราคม  2569</t>
  </si>
  <si>
    <t>จัดซื้ออาหารเสริม(นม)( ร.ร.)ประจำเดือน มกราคม  2569</t>
  </si>
  <si>
    <t>เลขที่ 007/68  วันที่ 27/12/67</t>
  </si>
  <si>
    <t>เลขที่ 008/68  วันที่ 27/12/67</t>
  </si>
  <si>
    <t xml:space="preserve">จัดซื้อวัสดุอุปกรณ์ไฟฟ้า </t>
  </si>
  <si>
    <t>เลขที่ 007/68  วันที่ 9/1/68</t>
  </si>
  <si>
    <t>ห้างหุ้นส่วนจำกัด ผดุงธรรมการไฟฟ้า</t>
  </si>
  <si>
    <t>จัดซื้อวัสดุอุปกรณ์งานวันเด็กแห่งชาติ ประจำปี 2568</t>
  </si>
  <si>
    <t>เลขที่ 008/68  วันที่ 10/1/68</t>
  </si>
  <si>
    <t>จ้างเหมาประกอบอาหารงานวันเด็กแห่งชาติ ประจำปี 2568</t>
  </si>
  <si>
    <t>นางบานเย็น วิรทูล</t>
  </si>
  <si>
    <t>เลขที่ 002/68  วันที่ 10/1/68</t>
  </si>
  <si>
    <t>จ้างเหมาซ่อมแซมคอมพิวเตอร์โน๊ตบุ๊ค</t>
  </si>
  <si>
    <t>เลขที่ 001/68  วันที่ 18/12/67</t>
  </si>
  <si>
    <t>จ้างเหมาเครื่องเสียงงานวันเด็กแห่งชาติ ประจำปี 2568</t>
  </si>
  <si>
    <t>นายประดิษฐ์ น้อยก้อม</t>
  </si>
  <si>
    <t>เลขที่ 003/68  วันที่ 10/1/68</t>
  </si>
  <si>
    <t>จ้างเหมาจัดสถานที่งานวันเด็กแห่งชาติ ประจำปี 2568</t>
  </si>
  <si>
    <t>นางสาวบังอร จันทะคัต</t>
  </si>
  <si>
    <t>นางสาวบังอร  จันทะคัต</t>
  </si>
  <si>
    <t>เลขที่ 004/68  วันที่ 10/1/68</t>
  </si>
  <si>
    <t>จ้างเหมาจัดทำป้ายไวนิลโครงการแผนที่ภาษี</t>
  </si>
  <si>
    <t>จัดซื้อวัสดุอุปกรณ์โครงการบุญคุณลาน ปะจำปี 2568</t>
  </si>
  <si>
    <t>เลขที่ 005/68  วันที่ 21/1/68</t>
  </si>
  <si>
    <t>เลขที่ 009/68  วันที่ 22/1/68</t>
  </si>
  <si>
    <t>จ้างเหมาประกอบอาหารโครงการบุญคุณลาน ปะจำปี 2568</t>
  </si>
  <si>
    <t>เลขที่ 006/68  วันที่ 22/1/68</t>
  </si>
  <si>
    <t>จัดซื้อวัสดุก่อสร้าง</t>
  </si>
  <si>
    <t>เลขที่ 010/68  วันที่ 27/1/68</t>
  </si>
  <si>
    <t>จัดซื้อวัสดุสำนักงาน</t>
  </si>
  <si>
    <t>เลขที่ 011/68  วันที่ 27/1/68</t>
  </si>
  <si>
    <t>จัดซื้ออาหารเสริม(นม)(ศพด.)ประจำเดือน กุมภาพันธ์ 2568</t>
  </si>
  <si>
    <t>เลขที่ 009/68  วันที่ 31/1/68</t>
  </si>
  <si>
    <t>เลขที่ 010/68  วันที่ 31/1/68</t>
  </si>
  <si>
    <t>เลขที่ 012/68  วันที่ 5/2/68</t>
  </si>
  <si>
    <t>จัดซื้ออาหารเสริม(นม)(ศพด.)ประจำเดือน มีนาคม 2568</t>
  </si>
  <si>
    <t>จัดซื้ออาหารเสริม(นม)(โรงเรียน.)ประจำเดือน มีนาคม 2568</t>
  </si>
  <si>
    <t>เลขที่ 011/68  วันที่ 28/2/68</t>
  </si>
  <si>
    <t>เลขที่ 012/68  วันที่ 28/2/68</t>
  </si>
  <si>
    <t>จัดซื้ออาหารเสริม(นม)(ศพด.)ปิดเทอม</t>
  </si>
  <si>
    <t>จัดซื้ออาหารเสริม(นม)(โรงเรียน.)ปิดเทอม</t>
  </si>
  <si>
    <t>เลขที่ 013/68  วันที่ 31/3/68</t>
  </si>
  <si>
    <t>เลขที่ 014/68  วันที่ 31/3/68</t>
  </si>
  <si>
    <t>เลขที่ 013/68  วันที่ 10/4/68</t>
  </si>
  <si>
    <t>จ้างเหมาซ่อมแซม (แอร์)</t>
  </si>
  <si>
    <t>ร้านเสลภูมิแอร์แอนเซอร์วิส</t>
  </si>
  <si>
    <t>เลขที่ 007/68  วันที่ 9/4/68</t>
  </si>
  <si>
    <t>เลขที่ 014/68  วันที่ 11/4/68</t>
  </si>
  <si>
    <t>เลขที่ 015/68  วันที่ 11/4/68</t>
  </si>
  <si>
    <t>เลขที่ 016/68  วันที่ 1/5/68</t>
  </si>
  <si>
    <t>เลขที่ 008/68  วันที่ 6/5/68</t>
  </si>
  <si>
    <t>จ้างเหมาซ่อมแซมรถยนต์ส่วนกลาง</t>
  </si>
  <si>
    <t>ร้านอุดมการช่าง</t>
  </si>
  <si>
    <t>จัดซื้อวัคซีนโรคพิษสุนัขบ้า</t>
  </si>
  <si>
    <t>ร้านจิตรประภา</t>
  </si>
  <si>
    <t>เลขที่ 017/68  วันที่ 7/5/68</t>
  </si>
  <si>
    <t>เลขที่ 018/68  วันที่ 8/5/68</t>
  </si>
  <si>
    <t xml:space="preserve">จัดซื้อวัสดุโครงการเลือกตั้งสมาชิกสภาท้องถิ่นหรือผู้บริหารท้องถิ่น </t>
  </si>
  <si>
    <t>จัดซื้ออาหารเสริม(นม)(ศพด.)ประจำเดือน พฤษภาคม 2568</t>
  </si>
  <si>
    <t>จัดซื้ออาหารเสริม(นม)(โรงเรียน.)ประจำเดือนพฤษภาคม 2568</t>
  </si>
  <si>
    <t>เลขที่ 019/68  วันที่ 27/5/68</t>
  </si>
  <si>
    <t>เลขที่ 015/68  วันที่ 27/5/68</t>
  </si>
  <si>
    <t>จัดซื้ออาหารเสริม(นม)(ศพด.)ชดเชยเดือน พฤษภาคม 2568</t>
  </si>
  <si>
    <t>จัดซื้ออาหารเสริม(นม)(โรงเรียน.)ชดเชยเดือนพฤษภาคม 2568</t>
  </si>
  <si>
    <t>เลขที่ 020/68  วันที่ 30/5/68</t>
  </si>
  <si>
    <t>เลขที่ 016/68  วันที่ 30/5/68</t>
  </si>
  <si>
    <t>ของชาติไทยทำความดีด้วยหัวใจ</t>
  </si>
  <si>
    <t>เลขที่ 021/68  วันที่ 20/6/68</t>
  </si>
  <si>
    <t xml:space="preserve">จ้างเหมาซ่อมแซมรถบรรทุกเทท้าย </t>
  </si>
  <si>
    <t>เลขที่ 010/68  วันที่ 30/5/68</t>
  </si>
  <si>
    <t xml:space="preserve">จัดการเลือกตั้งสมาชิกสภาท้องถิ่นหรือผู้บริหารท้องถิ่น </t>
  </si>
  <si>
    <t>จ้างเหมาประกอบอาหารว่างและอาหารกลางวัน ในโครงการ</t>
  </si>
  <si>
    <t>ซื้อวัสดุอุปกรณ์ ในโครงการจิตอาสาเนื่องในโอกาสวันสำคัญ</t>
  </si>
  <si>
    <t>ของของชาติไทยทำความดีด้วยหัวใจ</t>
  </si>
  <si>
    <t>บริษัท ทุ่งกุลาแดรี่ฟูดส์ จำกัด</t>
  </si>
  <si>
    <t>จัดซื้ออาหารเสริม(นม)(ศพด.)ประจำเดือน มิถุนายน 2568</t>
  </si>
  <si>
    <t>จัดซื้ออาหารเสริม(นม)(โรงเรียน.)ประจำเดือนมิถุนายน 2568</t>
  </si>
  <si>
    <t>จัดซื้ออาหารเสริม(นม)(ศพด.)ประจำเดือน กรกฎาคม 2568</t>
  </si>
  <si>
    <t>จัดซื้ออาหารเสริม(นม)(โรงเรียน.)ประจำเดือน กรกฎาคม 2568</t>
  </si>
  <si>
    <t xml:space="preserve">จ้างเหมาซ่อมแซมแอรื สำนักงาน </t>
  </si>
  <si>
    <t>ร้านเอ็นทีพี แอนเซอร์วิส แอนคอนสตรัคชั่น</t>
  </si>
  <si>
    <t>เลขที่ 011/68  วันที่ 18/6/68</t>
  </si>
  <si>
    <t>ชาติไทยทำความดีด้วยหัวใจ</t>
  </si>
  <si>
    <t>ร้าน กบ ซาว</t>
  </si>
  <si>
    <t>จ้างเครื่องเสียงโครงการจิตอาสาเนื่องในโอกาสวันสำคัญของ</t>
  </si>
  <si>
    <t>จ้างประกอบอาหารโครงการจิตอาสาเนื่องในโอกาสวันสำคัญ</t>
  </si>
  <si>
    <t>นางวรรณภา ศิริสุวรรณ</t>
  </si>
  <si>
    <t>วันที่   8   เดือน มิถุนายน  พ.ศ. 2569  (1)</t>
  </si>
  <si>
    <t>ซื้อวัสดุอุปกรณ์ สำนักงานศูนย์บริการคนพิการทั่วไป</t>
  </si>
  <si>
    <t>ร้าน ดีพร้อมการเกษตร</t>
  </si>
  <si>
    <t xml:space="preserve">ซื้อครุภัณฑ์เครื่องคอมพิวเตอร์โน๊คบุ๊ก </t>
  </si>
  <si>
    <t>เลขที่ 023/68  วันที่ 24/7/68</t>
  </si>
  <si>
    <t>บริษัท สุภวัชร์ 101 จำกัด</t>
  </si>
  <si>
    <t>เลขที่ 024/68  วันที่ 13/8/68</t>
  </si>
  <si>
    <t>เลขที่ 022/68  วันที่ 08/7/68</t>
  </si>
  <si>
    <t>ก่อสร้างถนน คสล. หมู่ที่ 2 ทิศใต้ไปวัดทุ่งสามหมอ</t>
  </si>
  <si>
    <t>ประกวดราคา</t>
  </si>
  <si>
    <t>ห้างหุ้นส่วนจำกัด สินยิ่งก่อสร้าง</t>
  </si>
  <si>
    <t>เลขที่ 005/68  วันที่ 16/7/68</t>
  </si>
  <si>
    <t>จัดซื้อวัสดุสำนักงาน (กองการศึกษา)</t>
  </si>
  <si>
    <t>จัดซื้อวัสดุสำนักงาน (กองช่าง)</t>
  </si>
  <si>
    <t>เลขที่ 025/68  วันที่ 13/8/68</t>
  </si>
  <si>
    <t>เลขที่ 026/68  วันที่ 13/8/68</t>
  </si>
  <si>
    <t>เลขที่ 027/68  วันที่ 13/8/68</t>
  </si>
  <si>
    <t>จัดซื้อวัสดุไฟฟ้า (กองช่าง)</t>
  </si>
  <si>
    <t>จัดซื้อวัสดุสำนักงาน (กองคลัง)</t>
  </si>
  <si>
    <t>ห้างหุ้นส่วนจำกัด หาญพิทักษ์ สรรพศาสตร์</t>
  </si>
  <si>
    <t>จัดซื้ออาหารเสริม(นม)(โรงเรียน.)ประจำเดือนกุมภาพันธ์ 2568</t>
  </si>
  <si>
    <t>เลขที่ 028/68  วันที่ 14/8/68</t>
  </si>
  <si>
    <t>ซื้อวัสดุคอมพิวเตอร์ (กอคลัง)</t>
  </si>
  <si>
    <t>จัดซื้อน้ำยสเคมีกำจัดยุงลาย</t>
  </si>
  <si>
    <t>เลขที่ 031/68  วันที่ 5/9/68</t>
  </si>
  <si>
    <t xml:space="preserve">จัดซื้อวัสดุสำนักงาน (สำนักปลัด) </t>
  </si>
  <si>
    <t>บริษัททรัพย์กวี โอเอเซ็นเตอร์</t>
  </si>
  <si>
    <t xml:space="preserve">จัดซื้อวัสดุคอมพิวเตอร์ (สำนักปลัด) </t>
  </si>
  <si>
    <t>เลขที่ 032/68  วันที่ 8/9/68</t>
  </si>
  <si>
    <t xml:space="preserve">จัดซื้อวัสดุงานบ้านงานครัว (สำนักปลัด) </t>
  </si>
  <si>
    <t>เลขที่ 033/68  วันที่ 8/9/68</t>
  </si>
  <si>
    <t>เลขที่ 034/68  วันที่ 8/9/68</t>
  </si>
  <si>
    <t>จัดซื้อวัสดุประปา (กองช่าง)</t>
  </si>
  <si>
    <t>ร้านดีพร้อมการเกษตร</t>
  </si>
  <si>
    <t>จัดซื้อวัสดุเพื่อปรับปรุงผู้สูงอายุ บ้านนางปราณี สวัสดี</t>
  </si>
  <si>
    <t>จัดซื้อวัสดุเพื่อปรับปรุงผู้สูงอายุ บ้านนายสังวาล  ชลเทพ</t>
  </si>
  <si>
    <t>จัดซื้อวัสดุเพื่อปรับปรุงผู้สูงอายุ บ้านนางนาง หรดี</t>
  </si>
  <si>
    <t>จัดซื้อวัสดุเพื่อปรับปรุงผู้สูงอายุ บ้านนางน้อย ธานีวรรณ</t>
  </si>
  <si>
    <t>ร้าน ส.รุ่งเรืองทรัพย์</t>
  </si>
  <si>
    <t xml:space="preserve">จัดซื้อวัสดุเพื่อปรับปรุงผู้สูงอายุ บ้านนายสำเภาทอง </t>
  </si>
  <si>
    <t xml:space="preserve">จัดซื้อวัสดุคอมพิวเตอร์ (กองการศึกษา) </t>
  </si>
  <si>
    <t>จ้างเหมาล้างแอร์สำนักงาน (สำนักปลัด)</t>
  </si>
  <si>
    <t>เลขที่ 015/68  วันที่ 08/7/68</t>
  </si>
  <si>
    <t>จัดซื้ออาหารเสริม(นม)(ศพด.)ประจำเดือน สิงหาคม 2568</t>
  </si>
  <si>
    <t>จัดซื้ออาหารเสริม(นม)(โรงเรียน.)ประจำเดือน สิงหาคม 2568</t>
  </si>
  <si>
    <t>จ้างก่อสร้างถนนคอนกรีตเสริมเหล็ก บ้านคุยขนวน หมู่ที่  ๗</t>
  </si>
  <si>
    <t>เลขที่ 009/68  วันที่ 16/7/68</t>
  </si>
  <si>
    <t>เลขที่ 011/68  วันที่ 16/7/68</t>
  </si>
  <si>
    <t>เลขที่ 008/68  วันที่ 16/7/68</t>
  </si>
  <si>
    <t>เลขที่ 010/68  วันที่ 16/7/68</t>
  </si>
  <si>
    <t xml:space="preserve">จ้างก่อสร้างถนนคอนกรีตเสริมเหล็กบ้านศรีอุดม หมู่ ๑๑ </t>
  </si>
  <si>
    <t>จ้างก่อสร้างถนนคอนกรีตเสริมเหล็กบ้านคุยขนวน หมู่ที่ ๘</t>
  </si>
  <si>
    <t>จ้างก่อสร้างถนนคอนกรีตเสริมเหล็ก บ้านดอนเงิน หมู่ที่ ๕</t>
  </si>
  <si>
    <t>เริ่มต้นจากสวนนายบุญทัน โทวรรณา</t>
  </si>
  <si>
    <t xml:space="preserve">จ้างก่อสร้างถนนคอนกรีตเสริมเหล็กบ้านดอนเงิน หมู่ที่ ๕ </t>
  </si>
  <si>
    <t>เลขที่ 012/68  วันที่ 16/7/68</t>
  </si>
  <si>
    <t>เลขที่ 013/68  วันที่ 16/7/68</t>
  </si>
  <si>
    <t>จ้างก่อสร้างถนนคอนกรีตเสริมเหล็ก บ้านศรีอุดม หมู่ ๑๑</t>
  </si>
  <si>
    <t>จากทางลงพนังน้อยทิศใต้</t>
  </si>
  <si>
    <t>เลขที่ 014/68  วันที่ 16/7/68</t>
  </si>
  <si>
    <t>เลขที่ 021/68  วันที่ 31/7/68</t>
  </si>
  <si>
    <t>เลขที่ 022/68   วันที่ 31/7/68</t>
  </si>
  <si>
    <t>เลขที่ 015/68   วันที่ 1/8/68</t>
  </si>
  <si>
    <t>เลขที่ 016/68   วันที่ 1/8/68</t>
  </si>
  <si>
    <t>เลขที่ 017/68   วันที่ 1/8/68</t>
  </si>
  <si>
    <t>เลขที่ 018/68   วันที่ 1/8/68</t>
  </si>
  <si>
    <t>ซ่อมแซมปรับปรุงถนนดินลูกรัง บ้านโพธิ์กลาง หมู่ 3 บ้านนายคงการ</t>
  </si>
  <si>
    <t xml:space="preserve">ซ่อมแซมปรับปรุงถนนดินปรับระดับโดยการลงดินลูกรัง บ้านโพธิ์กลาง </t>
  </si>
  <si>
    <t xml:space="preserve">ซ่อมแซมปรับปรุงถนนดินปรับระดับโดยการลงดินลูกรัง บ้านไผ่ล้อม </t>
  </si>
  <si>
    <t>ซ่อมแซมปรับปรุงถนนดินปรับระดับโดยการลงดินลูกรัง บ้านดอนเงิน</t>
  </si>
  <si>
    <t>เลขที่ 030/68  วันที่ 20/8/68</t>
  </si>
  <si>
    <t>เลขที่ 016/68   วันที่ 6/8/68</t>
  </si>
  <si>
    <t>เลขที่ 036/68  วันที่ 20/6/68</t>
  </si>
  <si>
    <t>เลขที่ 037/68  วันที่ 20/6/68</t>
  </si>
  <si>
    <t>เลขที่ 038/68  วันที่ 27/6/68</t>
  </si>
  <si>
    <t>เลขที่ 039/68  วันที่ 30/6/68</t>
  </si>
  <si>
    <t>เลขที่ 040/68  วันที่ 30/6/68</t>
  </si>
  <si>
    <t>สายเรียบคลองไผ่ล้อม หมู่ 6</t>
  </si>
  <si>
    <t>เลขที่ 035/68  วันที่ 8/9/68</t>
  </si>
  <si>
    <t>เลขที่ 036/68  วันที่ 8/9/68</t>
  </si>
  <si>
    <t>เลขที่ 038/68  วันที่ 8/9/68</t>
  </si>
  <si>
    <t>เลขที่ 037/68  วันที่ 8/9/68</t>
  </si>
  <si>
    <t>เลขที่ 039/68  วันที่ 8/9/68</t>
  </si>
  <si>
    <t>เลขที่ 040/68  วันที่ 8/9/68</t>
  </si>
  <si>
    <t>เลขที่ 041/68  วันที่ 8/9/68</t>
  </si>
  <si>
    <t>ซ่อมแซมปั้มน้ำประปา</t>
  </si>
  <si>
    <t>ร้าน จ.เจริญมอเตอร์</t>
  </si>
  <si>
    <t>เลขที่ 041/68  วันที่ 20/8/68</t>
  </si>
  <si>
    <t>จัดซื้ออาหารเสริม(นม)(ศพด.)ประจำเดือน กันยายน 2568</t>
  </si>
  <si>
    <t>จัดซื้ออาหารเสริม(นม)(โรงเรียน.)ประจำเดือน กันยายน 2568</t>
  </si>
  <si>
    <t>เลขที่ 023/68  วันที่ 29/8/68</t>
  </si>
  <si>
    <t xml:space="preserve">จ้างเหมาซ่อมแซมคอมพิวเตอร์ ปริ้นเตอร์ </t>
  </si>
  <si>
    <t>เลขที่ 029/68  วันที่ 14/8/68</t>
  </si>
  <si>
    <t>เลขที่ 024/68  วันที่ 29/8/68</t>
  </si>
  <si>
    <t xml:space="preserve">จัดซื้อวัสดุคอมพิวเตอร์ </t>
  </si>
  <si>
    <t xml:space="preserve">จัดซื้อวัสดุสำนักงาน (กองคลัง) </t>
  </si>
  <si>
    <t xml:space="preserve">จัดซื้อวัสดุคอมพิวเตอร์ (กองคลัง) </t>
  </si>
  <si>
    <t>เลขที่ 044/68  วันที่ 15/9/68</t>
  </si>
  <si>
    <t>เลขที่ 043/68  วันที่ 15/9/68</t>
  </si>
  <si>
    <t>เลขที่ 042/68  วันที่ 10/9/68</t>
  </si>
  <si>
    <t>เลขที่ 045/68  วันที่ 16/9/68</t>
  </si>
  <si>
    <t>จัดซื้อวัสดุก่อสร้าง (กองช่าง)</t>
  </si>
  <si>
    <t>เลขที่ 046/68  วันที่ 16/9/68</t>
  </si>
  <si>
    <t>เลขที่ 047/68  วันที่ 16/9/68</t>
  </si>
  <si>
    <t>จัดซื้อยางมะตอย</t>
  </si>
  <si>
    <t>จัดซื้อครุภัฑ์ เครื่องสำรองไฟ (กองคลัง)</t>
  </si>
  <si>
    <t xml:space="preserve">จ้างเหมาซ่อมแซมคอมพิวเตอร์ </t>
  </si>
  <si>
    <t>เลขที่ 018/68  วันที่ 8/9/68</t>
  </si>
  <si>
    <t>แบบสรุปผลการดำเนินการจัดซื้อจัดจ้างในรอบเดือน  (ตุลาคม 2567)</t>
  </si>
  <si>
    <t>แบบสรุปผลการดำเนินการจัดซื้อจัดจ้างในรอบเดือน  (พฤศจิกายน 2567)</t>
  </si>
  <si>
    <t>แบบสรุปผลการดำเนินการจัดซื้อจัดจ้างในรอบเดือน  (ธันวาคม 2567)</t>
  </si>
  <si>
    <t>แบบสรุปผลการดำเนินการจัดซื้อจัดจ้างในรอบเดือน(มกราคม  2568  )</t>
  </si>
  <si>
    <t>แบบสรุปผลการดำเนินการจัดซื้อจัดจ้างในรอบเดือน  (กุมภาพันธ์ 2568)</t>
  </si>
  <si>
    <t>แบบสรุปผลการดำเนินการจัดซื้อจัดจ้างในรอบเดือน  (มีนาคม 2568)</t>
  </si>
  <si>
    <t>แบบสรุปผลการดำเนินการจัดซื้อจัดจ้างในรอบเดือน(เมษายน  2568)</t>
  </si>
  <si>
    <t>แบบสรุปผลการดำเนินการจัดซื้อจัดจ้างในรอบเดือน  ( พฤษภาคม  2568)</t>
  </si>
  <si>
    <t>แบบสรุปผลการดำเนินการจัดซื้อจัดจ้างในรอบเดือน  ( มิถุนายน 2568)</t>
  </si>
  <si>
    <t>เลขที่ 09/68    วันที่ 6/5/68</t>
  </si>
  <si>
    <t>เลขที่ 017/68  วันที่ 30/6/68</t>
  </si>
  <si>
    <t>เลขที่ 018/68  วันที่ 30/6/68</t>
  </si>
  <si>
    <t>แบบสรุปผลการดำเนินการจัดซื้อจัดจ้างในรอบเดือน  (กรกฎาคม  2568)</t>
  </si>
  <si>
    <t>วันที่  11   เดือน มิถุนายน  พ.ศ. 2569 (1)</t>
  </si>
  <si>
    <t>วันที่   11   เดือน มิถุนายน  พ.ศ. 2569 (1)</t>
  </si>
  <si>
    <t>วันที่   11   เดือน มิถุนายน  พ.ศ. 2569  (1)</t>
  </si>
  <si>
    <t>วันที่  11   เดือน มิถุนายน  พ.ศ. 2569  (1)</t>
  </si>
  <si>
    <t>แบบสรุปผลการดำเนินการจัดซื้อจัดจ้างในรอบเดือน  (กันยายน  2568)</t>
  </si>
  <si>
    <t>แบบสรุปผลการดำเนินการจัดซื้อจัดจ้างในรอบเดือน  (สิงหาคม  2568)</t>
  </si>
  <si>
    <t>1</t>
  </si>
  <si>
    <t>รายงานสรุปผลการจัดซื้อจัดจ้างของหน่วยงาน เทศบาลตำบลเชียงขวัญ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</si>
</sst>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3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5"/>
      <color rgb="FFFF0000"/>
      <name val="Niramit"/>
    </font>
    <font>
      <sz val="10"/>
      <color rgb="FFFF0000"/>
      <name val="Arial"/>
      <family val="2"/>
      <scheme val="minor"/>
    </font>
    <font>
      <sz val="15"/>
      <color rgb="FF00B050"/>
      <name val="Niramit"/>
    </font>
    <font>
      <sz val="10"/>
      <color rgb="FF00B050"/>
      <name val="Arial"/>
      <family val="2"/>
      <scheme val="minor"/>
    </font>
    <font>
      <sz val="15"/>
      <color rgb="FF0070C0"/>
      <name val="Niramit"/>
    </font>
    <font>
      <sz val="10"/>
      <color rgb="FF0070C0"/>
      <name val="Arial"/>
      <family val="2"/>
      <scheme val="minor"/>
    </font>
    <font>
      <sz val="16"/>
      <color rgb="FF7030A0"/>
      <name val="TH SarabunIT๙"/>
      <family val="2"/>
    </font>
    <font>
      <sz val="15"/>
      <color rgb="FF7030A0"/>
      <name val="Niramit"/>
    </font>
    <font>
      <sz val="10"/>
      <color rgb="FF7030A0"/>
      <name val="Arial"/>
      <family val="2"/>
      <scheme val="minor"/>
    </font>
    <font>
      <sz val="15"/>
      <color rgb="FF7030A0"/>
      <name val="TH SarabunIT๙"/>
      <family val="2"/>
    </font>
    <font>
      <sz val="15"/>
      <color rgb="FF00B050"/>
      <name val="TH SarabunIT๙"/>
      <family val="2"/>
    </font>
    <font>
      <sz val="12.5"/>
      <color theme="1"/>
      <name val="TH SarabunIT๙"/>
      <family val="2"/>
    </font>
    <font>
      <sz val="10"/>
      <color theme="1"/>
      <name val="Arial"/>
      <family val="2"/>
      <scheme val="minor"/>
    </font>
    <font>
      <sz val="11"/>
      <color rgb="FF080809"/>
      <name val="Inherit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22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7" fillId="0" borderId="6" xfId="0" applyFont="1" applyBorder="1" applyAlignment="1">
      <alignment horizontal="center"/>
    </xf>
    <xf numFmtId="0" fontId="9" fillId="0" borderId="0" xfId="0" applyFont="1" applyBorder="1"/>
    <xf numFmtId="0" fontId="10" fillId="0" borderId="6" xfId="0" applyFont="1" applyBorder="1" applyAlignment="1"/>
    <xf numFmtId="0" fontId="9" fillId="0" borderId="6" xfId="0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6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18" fillId="0" borderId="0" xfId="0" applyFont="1"/>
    <xf numFmtId="0" fontId="17" fillId="0" borderId="6" xfId="0" applyFont="1" applyBorder="1" applyAlignment="1">
      <alignment horizontal="center"/>
    </xf>
    <xf numFmtId="0" fontId="18" fillId="0" borderId="0" xfId="0" applyFont="1" applyBorder="1"/>
    <xf numFmtId="0" fontId="20" fillId="0" borderId="6" xfId="0" applyFont="1" applyBorder="1" applyAlignment="1"/>
    <xf numFmtId="0" fontId="18" fillId="0" borderId="6" xfId="0" applyFont="1" applyBorder="1" applyAlignment="1">
      <alignment horizontal="center"/>
    </xf>
    <xf numFmtId="43" fontId="18" fillId="0" borderId="6" xfId="0" applyNumberFormat="1" applyFont="1" applyBorder="1"/>
    <xf numFmtId="49" fontId="18" fillId="0" borderId="6" xfId="0" applyNumberFormat="1" applyFont="1" applyBorder="1" applyAlignment="1">
      <alignment horizontal="center"/>
    </xf>
    <xf numFmtId="43" fontId="17" fillId="0" borderId="6" xfId="0" applyNumberFormat="1" applyFont="1" applyBorder="1" applyAlignment="1">
      <alignment horizontal="center"/>
    </xf>
    <xf numFmtId="0" fontId="17" fillId="0" borderId="0" xfId="0" applyFont="1" applyAlignment="1"/>
    <xf numFmtId="0" fontId="15" fillId="0" borderId="0" xfId="0" applyFont="1" applyAlignment="1"/>
    <xf numFmtId="0" fontId="21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0" fontId="23" fillId="0" borderId="2" xfId="0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49" fontId="23" fillId="0" borderId="5" xfId="0" applyNumberFormat="1" applyFont="1" applyBorder="1" applyAlignment="1">
      <alignment horizontal="center"/>
    </xf>
    <xf numFmtId="49" fontId="23" fillId="0" borderId="5" xfId="0" applyNumberFormat="1" applyFont="1" applyBorder="1" applyAlignment="1">
      <alignment horizontal="center" vertical="top"/>
    </xf>
    <xf numFmtId="0" fontId="27" fillId="0" borderId="5" xfId="0" applyFont="1" applyBorder="1" applyAlignment="1">
      <alignment horizontal="center"/>
    </xf>
    <xf numFmtId="0" fontId="27" fillId="0" borderId="5" xfId="0" applyFont="1" applyBorder="1" applyAlignment="1">
      <alignment vertical="top"/>
    </xf>
    <xf numFmtId="4" fontId="27" fillId="0" borderId="5" xfId="0" applyNumberFormat="1" applyFont="1" applyBorder="1" applyAlignment="1">
      <alignment horizontal="center" vertical="top"/>
    </xf>
    <xf numFmtId="0" fontId="27" fillId="0" borderId="5" xfId="0" applyFont="1" applyBorder="1" applyAlignment="1">
      <alignment horizontal="center" vertical="top"/>
    </xf>
    <xf numFmtId="0" fontId="27" fillId="0" borderId="5" xfId="0" applyFont="1" applyBorder="1" applyAlignment="1"/>
    <xf numFmtId="0" fontId="27" fillId="0" borderId="0" xfId="0" applyFont="1" applyAlignment="1">
      <alignment horizontal="center"/>
    </xf>
    <xf numFmtId="0" fontId="27" fillId="0" borderId="0" xfId="0" applyFont="1" applyAlignment="1">
      <alignment vertical="top"/>
    </xf>
    <xf numFmtId="4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/>
    <xf numFmtId="43" fontId="27" fillId="0" borderId="5" xfId="1" applyFont="1" applyBorder="1" applyAlignment="1">
      <alignment vertical="top"/>
    </xf>
    <xf numFmtId="43" fontId="27" fillId="0" borderId="5" xfId="1" applyFont="1" applyBorder="1" applyAlignment="1">
      <alignment horizontal="center" vertical="top"/>
    </xf>
    <xf numFmtId="0" fontId="27" fillId="0" borderId="6" xfId="0" applyFont="1" applyBorder="1"/>
    <xf numFmtId="0" fontId="27" fillId="0" borderId="6" xfId="0" applyFont="1" applyBorder="1" applyAlignment="1">
      <alignment horizontal="center"/>
    </xf>
    <xf numFmtId="0" fontId="27" fillId="0" borderId="4" xfId="0" applyFont="1" applyBorder="1" applyAlignment="1">
      <alignment vertical="top"/>
    </xf>
    <xf numFmtId="0" fontId="27" fillId="0" borderId="7" xfId="0" applyFont="1" applyBorder="1"/>
    <xf numFmtId="4" fontId="27" fillId="0" borderId="8" xfId="0" applyNumberFormat="1" applyFont="1" applyBorder="1" applyAlignment="1">
      <alignment horizontal="center" vertical="top"/>
    </xf>
    <xf numFmtId="43" fontId="27" fillId="0" borderId="2" xfId="1" applyFont="1" applyBorder="1" applyAlignment="1">
      <alignment vertical="top"/>
    </xf>
    <xf numFmtId="43" fontId="27" fillId="0" borderId="2" xfId="1" applyFont="1" applyBorder="1" applyAlignment="1">
      <alignment horizontal="center" vertical="top"/>
    </xf>
    <xf numFmtId="0" fontId="27" fillId="0" borderId="2" xfId="0" applyFont="1" applyBorder="1" applyAlignment="1">
      <alignment horizontal="center" vertical="top"/>
    </xf>
    <xf numFmtId="0" fontId="27" fillId="0" borderId="10" xfId="0" applyFont="1" applyBorder="1" applyAlignment="1">
      <alignment horizontal="center"/>
    </xf>
    <xf numFmtId="43" fontId="27" fillId="0" borderId="6" xfId="1" applyFont="1" applyBorder="1" applyAlignment="1">
      <alignment vertical="top"/>
    </xf>
    <xf numFmtId="4" fontId="27" fillId="0" borderId="6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top"/>
    </xf>
    <xf numFmtId="43" fontId="27" fillId="0" borderId="10" xfId="1" applyFont="1" applyBorder="1" applyAlignment="1">
      <alignment vertical="top"/>
    </xf>
    <xf numFmtId="4" fontId="27" fillId="0" borderId="10" xfId="0" applyNumberFormat="1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top"/>
    </xf>
    <xf numFmtId="0" fontId="27" fillId="0" borderId="2" xfId="0" applyFont="1" applyBorder="1" applyAlignment="1"/>
    <xf numFmtId="0" fontId="27" fillId="0" borderId="6" xfId="0" applyFont="1" applyBorder="1" applyAlignment="1">
      <alignment vertical="top"/>
    </xf>
    <xf numFmtId="0" fontId="27" fillId="0" borderId="6" xfId="0" applyFont="1" applyBorder="1" applyAlignment="1"/>
    <xf numFmtId="0" fontId="27" fillId="0" borderId="2" xfId="0" applyFont="1" applyBorder="1" applyAlignment="1">
      <alignment horizontal="center"/>
    </xf>
    <xf numFmtId="0" fontId="27" fillId="0" borderId="2" xfId="0" applyFont="1" applyBorder="1" applyAlignment="1">
      <alignment vertical="top"/>
    </xf>
    <xf numFmtId="4" fontId="27" fillId="0" borderId="2" xfId="0" applyNumberFormat="1" applyFont="1" applyBorder="1" applyAlignment="1">
      <alignment horizontal="center" vertical="top"/>
    </xf>
    <xf numFmtId="0" fontId="27" fillId="0" borderId="4" xfId="0" applyFont="1" applyBorder="1" applyAlignment="1">
      <alignment horizontal="center"/>
    </xf>
    <xf numFmtId="43" fontId="27" fillId="0" borderId="4" xfId="1" applyFont="1" applyBorder="1" applyAlignment="1">
      <alignment horizontal="center" vertical="top"/>
    </xf>
    <xf numFmtId="0" fontId="27" fillId="0" borderId="4" xfId="0" applyFont="1" applyBorder="1" applyAlignment="1">
      <alignment horizontal="center" vertical="top"/>
    </xf>
    <xf numFmtId="4" fontId="27" fillId="0" borderId="9" xfId="0" applyNumberFormat="1" applyFont="1" applyBorder="1" applyAlignment="1">
      <alignment horizontal="center" vertical="top"/>
    </xf>
    <xf numFmtId="0" fontId="27" fillId="0" borderId="4" xfId="0" applyFont="1" applyBorder="1" applyAlignment="1"/>
    <xf numFmtId="0" fontId="27" fillId="0" borderId="11" xfId="0" applyFont="1" applyBorder="1" applyAlignment="1">
      <alignment horizontal="center"/>
    </xf>
    <xf numFmtId="0" fontId="27" fillId="0" borderId="10" xfId="0" applyFont="1" applyBorder="1" applyAlignment="1">
      <alignment vertical="top"/>
    </xf>
    <xf numFmtId="0" fontId="27" fillId="0" borderId="11" xfId="0" applyFont="1" applyBorder="1" applyAlignment="1">
      <alignment vertical="top"/>
    </xf>
    <xf numFmtId="43" fontId="27" fillId="0" borderId="11" xfId="1" applyFont="1" applyBorder="1" applyAlignment="1">
      <alignment vertical="top"/>
    </xf>
    <xf numFmtId="43" fontId="27" fillId="0" borderId="10" xfId="1" applyFont="1" applyBorder="1" applyAlignment="1">
      <alignment horizontal="center" vertical="top"/>
    </xf>
    <xf numFmtId="43" fontId="27" fillId="0" borderId="11" xfId="1" applyFont="1" applyBorder="1" applyAlignment="1">
      <alignment horizontal="center" vertical="top"/>
    </xf>
    <xf numFmtId="0" fontId="27" fillId="0" borderId="11" xfId="0" applyFont="1" applyBorder="1" applyAlignment="1">
      <alignment horizontal="center" vertical="top"/>
    </xf>
    <xf numFmtId="0" fontId="27" fillId="0" borderId="10" xfId="0" applyFont="1" applyBorder="1" applyAlignment="1"/>
    <xf numFmtId="43" fontId="27" fillId="0" borderId="6" xfId="1" applyFont="1" applyBorder="1" applyAlignment="1">
      <alignment horizontal="center" vertical="top"/>
    </xf>
    <xf numFmtId="0" fontId="27" fillId="0" borderId="12" xfId="0" applyFont="1" applyBorder="1" applyAlignment="1">
      <alignment horizontal="center"/>
    </xf>
    <xf numFmtId="0" fontId="27" fillId="0" borderId="12" xfId="0" applyFont="1" applyBorder="1" applyAlignment="1">
      <alignment vertical="top"/>
    </xf>
    <xf numFmtId="0" fontId="27" fillId="0" borderId="13" xfId="0" applyFont="1" applyBorder="1" applyAlignment="1">
      <alignment horizontal="center" vertical="top"/>
    </xf>
    <xf numFmtId="0" fontId="24" fillId="0" borderId="6" xfId="0" applyFont="1" applyBorder="1"/>
    <xf numFmtId="0" fontId="24" fillId="0" borderId="10" xfId="0" applyFont="1" applyBorder="1"/>
    <xf numFmtId="0" fontId="28" fillId="0" borderId="6" xfId="0" applyFont="1" applyBorder="1" applyAlignment="1">
      <alignment vertical="top"/>
    </xf>
    <xf numFmtId="0" fontId="29" fillId="0" borderId="0" xfId="0" applyFont="1" applyAlignment="1"/>
    <xf numFmtId="0" fontId="27" fillId="0" borderId="14" xfId="0" applyFont="1" applyBorder="1"/>
    <xf numFmtId="4" fontId="28" fillId="0" borderId="2" xfId="0" applyNumberFormat="1" applyFont="1" applyBorder="1" applyAlignment="1">
      <alignment horizontal="center" vertical="top"/>
    </xf>
    <xf numFmtId="43" fontId="27" fillId="0" borderId="5" xfId="1" applyFont="1" applyBorder="1" applyAlignment="1">
      <alignment horizontal="center" vertical="center"/>
    </xf>
    <xf numFmtId="43" fontId="27" fillId="0" borderId="2" xfId="1" applyFont="1" applyBorder="1" applyAlignment="1">
      <alignment horizontal="center" vertical="center"/>
    </xf>
    <xf numFmtId="43" fontId="27" fillId="0" borderId="6" xfId="1" applyFont="1" applyBorder="1" applyAlignment="1">
      <alignment horizontal="center" vertical="center"/>
    </xf>
    <xf numFmtId="4" fontId="27" fillId="0" borderId="6" xfId="0" applyNumberFormat="1" applyFont="1" applyBorder="1" applyAlignment="1">
      <alignment horizontal="center" vertical="center"/>
    </xf>
    <xf numFmtId="0" fontId="0" fillId="0" borderId="0" xfId="0" applyFont="1" applyAlignment="1"/>
    <xf numFmtId="0" fontId="23" fillId="0" borderId="0" xfId="0" applyFont="1" applyAlignment="1">
      <alignment horizontal="center" vertical="center"/>
    </xf>
    <xf numFmtId="0" fontId="0" fillId="0" borderId="0" xfId="0" applyFont="1" applyAlignment="1"/>
    <xf numFmtId="0" fontId="27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Font="1" applyAlignment="1"/>
    <xf numFmtId="43" fontId="27" fillId="0" borderId="0" xfId="1" applyFont="1" applyBorder="1" applyAlignment="1">
      <alignment vertical="top"/>
    </xf>
    <xf numFmtId="43" fontId="27" fillId="0" borderId="0" xfId="1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/>
    </xf>
    <xf numFmtId="4" fontId="27" fillId="0" borderId="0" xfId="0" applyNumberFormat="1" applyFont="1" applyBorder="1" applyAlignment="1">
      <alignment horizontal="center" vertical="top"/>
    </xf>
    <xf numFmtId="0" fontId="27" fillId="0" borderId="0" xfId="0" applyFont="1" applyBorder="1" applyAlignment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27" fillId="0" borderId="6" xfId="0" applyFont="1" applyBorder="1" applyAlignment="1">
      <alignment vertical="center"/>
    </xf>
    <xf numFmtId="0" fontId="30" fillId="0" borderId="0" xfId="0" applyFont="1" applyAlignment="1"/>
    <xf numFmtId="0" fontId="31" fillId="0" borderId="0" xfId="0" applyFont="1" applyAlignment="1"/>
    <xf numFmtId="0" fontId="32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0" fontId="36" fillId="0" borderId="0" xfId="0" applyFont="1" applyAlignment="1"/>
    <xf numFmtId="0" fontId="37" fillId="0" borderId="0" xfId="0" applyFont="1" applyAlignment="1"/>
    <xf numFmtId="0" fontId="39" fillId="0" borderId="0" xfId="0" applyFont="1" applyAlignment="1"/>
    <xf numFmtId="0" fontId="27" fillId="0" borderId="0" xfId="0" applyFont="1" applyBorder="1" applyAlignment="1">
      <alignment vertical="top"/>
    </xf>
    <xf numFmtId="43" fontId="27" fillId="0" borderId="0" xfId="1" applyFont="1" applyBorder="1" applyAlignment="1">
      <alignment horizontal="center" vertical="center"/>
    </xf>
    <xf numFmtId="0" fontId="24" fillId="0" borderId="0" xfId="0" applyFont="1" applyBorder="1"/>
    <xf numFmtId="49" fontId="23" fillId="0" borderId="2" xfId="0" applyNumberFormat="1" applyFont="1" applyBorder="1" applyAlignment="1">
      <alignment horizontal="center"/>
    </xf>
    <xf numFmtId="49" fontId="23" fillId="0" borderId="2" xfId="0" applyNumberFormat="1" applyFont="1" applyBorder="1" applyAlignment="1">
      <alignment horizontal="center" vertical="top"/>
    </xf>
    <xf numFmtId="4" fontId="28" fillId="0" borderId="6" xfId="0" applyNumberFormat="1" applyFont="1" applyBorder="1" applyAlignment="1">
      <alignment horizontal="center" vertical="top"/>
    </xf>
    <xf numFmtId="0" fontId="27" fillId="0" borderId="10" xfId="0" applyFont="1" applyBorder="1"/>
    <xf numFmtId="0" fontId="27" fillId="0" borderId="11" xfId="0" applyFont="1" applyBorder="1"/>
    <xf numFmtId="0" fontId="24" fillId="0" borderId="11" xfId="0" applyFont="1" applyBorder="1"/>
    <xf numFmtId="0" fontId="27" fillId="0" borderId="12" xfId="0" applyFont="1" applyBorder="1"/>
    <xf numFmtId="4" fontId="40" fillId="0" borderId="10" xfId="0" applyNumberFormat="1" applyFont="1" applyBorder="1" applyAlignment="1">
      <alignment horizontal="center" vertical="center"/>
    </xf>
    <xf numFmtId="0" fontId="27" fillId="0" borderId="20" xfId="0" applyFont="1" applyBorder="1"/>
    <xf numFmtId="0" fontId="27" fillId="0" borderId="21" xfId="0" applyFont="1" applyBorder="1"/>
    <xf numFmtId="0" fontId="27" fillId="0" borderId="3" xfId="0" applyFont="1" applyBorder="1" applyAlignment="1">
      <alignment horizont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3" xfId="0" applyFont="1" applyBorder="1" applyAlignment="1"/>
    <xf numFmtId="0" fontId="27" fillId="0" borderId="18" xfId="0" applyFont="1" applyBorder="1" applyAlignment="1"/>
    <xf numFmtId="0" fontId="24" fillId="0" borderId="12" xfId="0" applyFont="1" applyBorder="1"/>
    <xf numFmtId="0" fontId="35" fillId="0" borderId="0" xfId="0" applyFont="1" applyBorder="1" applyAlignment="1">
      <alignment horizontal="center"/>
    </xf>
    <xf numFmtId="0" fontId="38" fillId="0" borderId="0" xfId="0" applyFont="1" applyBorder="1"/>
    <xf numFmtId="43" fontId="35" fillId="0" borderId="0" xfId="1" applyFont="1" applyBorder="1" applyAlignment="1">
      <alignment vertical="top"/>
    </xf>
    <xf numFmtId="43" fontId="35" fillId="0" borderId="0" xfId="1" applyFont="1" applyBorder="1" applyAlignment="1">
      <alignment horizontal="center" vertical="top"/>
    </xf>
    <xf numFmtId="0" fontId="35" fillId="0" borderId="0" xfId="0" applyFont="1" applyBorder="1" applyAlignment="1">
      <alignment horizontal="center" vertical="top"/>
    </xf>
    <xf numFmtId="4" fontId="35" fillId="0" borderId="0" xfId="0" applyNumberFormat="1" applyFont="1" applyBorder="1" applyAlignment="1">
      <alignment horizontal="center" vertical="top"/>
    </xf>
    <xf numFmtId="0" fontId="35" fillId="0" borderId="0" xfId="0" applyFont="1" applyBorder="1" applyAlignment="1">
      <alignment vertical="center"/>
    </xf>
    <xf numFmtId="0" fontId="28" fillId="0" borderId="6" xfId="0" applyFont="1" applyBorder="1"/>
    <xf numFmtId="4" fontId="27" fillId="0" borderId="17" xfId="0" applyNumberFormat="1" applyFont="1" applyBorder="1" applyAlignment="1">
      <alignment horizontal="center" vertical="top"/>
    </xf>
    <xf numFmtId="0" fontId="28" fillId="0" borderId="10" xfId="0" applyFont="1" applyBorder="1"/>
    <xf numFmtId="0" fontId="28" fillId="0" borderId="20" xfId="0" applyFont="1" applyBorder="1"/>
    <xf numFmtId="0" fontId="28" fillId="0" borderId="21" xfId="0" applyFont="1" applyBorder="1"/>
    <xf numFmtId="0" fontId="28" fillId="0" borderId="11" xfId="0" applyFont="1" applyBorder="1"/>
    <xf numFmtId="0" fontId="27" fillId="0" borderId="13" xfId="0" applyFont="1" applyBorder="1" applyAlignment="1">
      <alignment vertical="center"/>
    </xf>
    <xf numFmtId="4" fontId="27" fillId="0" borderId="13" xfId="0" applyNumberFormat="1" applyFont="1" applyBorder="1" applyAlignment="1">
      <alignment horizontal="center" vertical="top"/>
    </xf>
    <xf numFmtId="43" fontId="27" fillId="0" borderId="6" xfId="1" applyFont="1" applyBorder="1" applyAlignment="1"/>
    <xf numFmtId="0" fontId="28" fillId="0" borderId="12" xfId="0" applyFont="1" applyBorder="1" applyAlignment="1">
      <alignment horizontal="center" vertical="center"/>
    </xf>
    <xf numFmtId="0" fontId="27" fillId="0" borderId="11" xfId="0" applyFont="1" applyBorder="1" applyAlignment="1">
      <alignment vertical="center"/>
    </xf>
    <xf numFmtId="4" fontId="40" fillId="0" borderId="5" xfId="0" applyNumberFormat="1" applyFont="1" applyBorder="1" applyAlignment="1">
      <alignment horizontal="center" vertical="top"/>
    </xf>
    <xf numFmtId="4" fontId="40" fillId="0" borderId="2" xfId="0" applyNumberFormat="1" applyFont="1" applyBorder="1" applyAlignment="1">
      <alignment horizontal="center" vertical="top"/>
    </xf>
    <xf numFmtId="4" fontId="40" fillId="0" borderId="6" xfId="0" applyNumberFormat="1" applyFont="1" applyBorder="1" applyAlignment="1">
      <alignment horizontal="center" vertical="center"/>
    </xf>
    <xf numFmtId="0" fontId="41" fillId="0" borderId="0" xfId="0" applyFont="1" applyAlignment="1"/>
    <xf numFmtId="43" fontId="9" fillId="0" borderId="6" xfId="1" applyFont="1" applyBorder="1"/>
    <xf numFmtId="43" fontId="9" fillId="0" borderId="6" xfId="1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43" fontId="23" fillId="0" borderId="0" xfId="0" applyNumberFormat="1" applyFont="1" applyAlignment="1">
      <alignment vertical="center"/>
    </xf>
    <xf numFmtId="43" fontId="27" fillId="0" borderId="0" xfId="0" applyNumberFormat="1" applyFont="1" applyAlignment="1">
      <alignment vertical="top"/>
    </xf>
    <xf numFmtId="43" fontId="1" fillId="0" borderId="0" xfId="0" applyNumberFormat="1" applyFont="1" applyAlignment="1">
      <alignment vertical="top"/>
    </xf>
    <xf numFmtId="0" fontId="27" fillId="0" borderId="2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4" fontId="42" fillId="0" borderId="6" xfId="0" applyNumberFormat="1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7" fillId="0" borderId="0" xfId="0" applyFont="1" applyAlignment="1"/>
    <xf numFmtId="0" fontId="23" fillId="0" borderId="1" xfId="0" applyFont="1" applyBorder="1" applyAlignment="1">
      <alignment horizontal="center" vertical="center"/>
    </xf>
    <xf numFmtId="0" fontId="27" fillId="0" borderId="1" xfId="0" applyFont="1" applyBorder="1"/>
    <xf numFmtId="43" fontId="27" fillId="0" borderId="20" xfId="1" applyFont="1" applyBorder="1" applyAlignment="1">
      <alignment horizontal="center" vertical="center"/>
    </xf>
    <xf numFmtId="43" fontId="27" fillId="0" borderId="21" xfId="1" applyFont="1" applyBorder="1" applyAlignment="1">
      <alignment horizontal="center" vertical="center"/>
    </xf>
    <xf numFmtId="43" fontId="27" fillId="0" borderId="10" xfId="1" applyFont="1" applyBorder="1" applyAlignment="1">
      <alignment horizontal="center" vertical="center"/>
    </xf>
    <xf numFmtId="43" fontId="27" fillId="0" borderId="11" xfId="1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4" fontId="27" fillId="0" borderId="2" xfId="0" applyNumberFormat="1" applyFont="1" applyBorder="1" applyAlignment="1">
      <alignment horizontal="center" vertical="center"/>
    </xf>
    <xf numFmtId="4" fontId="27" fillId="0" borderId="4" xfId="0" applyNumberFormat="1" applyFont="1" applyBorder="1" applyAlignment="1">
      <alignment horizontal="center" vertical="center"/>
    </xf>
    <xf numFmtId="4" fontId="27" fillId="0" borderId="24" xfId="0" applyNumberFormat="1" applyFont="1" applyBorder="1" applyAlignment="1">
      <alignment horizontal="center" vertical="center"/>
    </xf>
    <xf numFmtId="4" fontId="27" fillId="0" borderId="25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4" fontId="27" fillId="0" borderId="10" xfId="0" applyNumberFormat="1" applyFont="1" applyBorder="1" applyAlignment="1">
      <alignment horizontal="center" vertical="center"/>
    </xf>
    <xf numFmtId="4" fontId="27" fillId="0" borderId="11" xfId="0" applyNumberFormat="1" applyFont="1" applyBorder="1" applyAlignment="1">
      <alignment horizontal="center" vertical="center"/>
    </xf>
    <xf numFmtId="0" fontId="26" fillId="0" borderId="1" xfId="0" applyFont="1" applyBorder="1"/>
    <xf numFmtId="0" fontId="25" fillId="0" borderId="0" xfId="0" applyFont="1" applyAlignment="1"/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43" fontId="27" fillId="0" borderId="15" xfId="1" applyFont="1" applyBorder="1" applyAlignment="1">
      <alignment horizontal="center" vertical="center"/>
    </xf>
    <xf numFmtId="43" fontId="27" fillId="0" borderId="16" xfId="1" applyFont="1" applyBorder="1" applyAlignment="1">
      <alignment horizontal="center" vertical="center"/>
    </xf>
    <xf numFmtId="43" fontId="27" fillId="0" borderId="2" xfId="1" applyFont="1" applyBorder="1" applyAlignment="1">
      <alignment horizontal="center" vertical="center"/>
    </xf>
    <xf numFmtId="43" fontId="27" fillId="0" borderId="4" xfId="1" applyFont="1" applyBorder="1" applyAlignment="1">
      <alignment horizontal="center" vertical="center"/>
    </xf>
    <xf numFmtId="43" fontId="27" fillId="0" borderId="18" xfId="1" applyFont="1" applyBorder="1" applyAlignment="1">
      <alignment horizontal="center" vertical="center"/>
    </xf>
    <xf numFmtId="43" fontId="27" fillId="0" borderId="19" xfId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12</xdr:row>
      <xdr:rowOff>95250</xdr:rowOff>
    </xdr:from>
    <xdr:to>
      <xdr:col>5</xdr:col>
      <xdr:colOff>1276349</xdr:colOff>
      <xdr:row>18</xdr:row>
      <xdr:rowOff>0</xdr:rowOff>
    </xdr:to>
    <xdr:sp macro="" textlink="">
      <xdr:nvSpPr>
        <xdr:cNvPr id="2" name="สี่เหลี่ยมผืนผ้า 1"/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19</xdr:row>
      <xdr:rowOff>19050</xdr:rowOff>
    </xdr:from>
    <xdr:to>
      <xdr:col>6</xdr:col>
      <xdr:colOff>9525</xdr:colOff>
      <xdr:row>24</xdr:row>
      <xdr:rowOff>95251</xdr:rowOff>
    </xdr:to>
    <xdr:sp macro="" textlink="">
      <xdr:nvSpPr>
        <xdr:cNvPr id="4" name="สี่เหลี่ยมผืนผ้า 3"/>
        <xdr:cNvSpPr/>
      </xdr:nvSpPr>
      <xdr:spPr>
        <a:xfrm>
          <a:off x="609599" y="570547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itchFamily="34" charset="-34"/>
              <a:cs typeface="TH SarabunIT๙" pitchFamily="34" charset="-34"/>
            </a:rPr>
            <a:t>ไม่มีข้อเสนอแนะ </a:t>
          </a:r>
        </a:p>
      </xdr:txBody>
    </xdr:sp>
    <xdr:clientData/>
  </xdr:twoCellAnchor>
  <xdr:oneCellAnchor>
    <xdr:from>
      <xdr:col>15</xdr:col>
      <xdr:colOff>600075</xdr:colOff>
      <xdr:row>15</xdr:row>
      <xdr:rowOff>133350</xdr:rowOff>
    </xdr:from>
    <xdr:ext cx="184731" cy="254557"/>
    <xdr:sp macro="" textlink="">
      <xdr:nvSpPr>
        <xdr:cNvPr id="3" name="TextBox 2"/>
        <xdr:cNvSpPr txBox="1"/>
      </xdr:nvSpPr>
      <xdr:spPr>
        <a:xfrm>
          <a:off x="11563350" y="49815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1</xdr:col>
      <xdr:colOff>9526</xdr:colOff>
      <xdr:row>12</xdr:row>
      <xdr:rowOff>104775</xdr:rowOff>
    </xdr:from>
    <xdr:to>
      <xdr:col>5</xdr:col>
      <xdr:colOff>1276350</xdr:colOff>
      <xdr:row>17</xdr:row>
      <xdr:rowOff>152400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619126" y="4467225"/>
          <a:ext cx="4848224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IT๙" pitchFamily="34" charset="-34"/>
              <a:cs typeface="TH SarabunIT๙" pitchFamily="34" charset="-34"/>
            </a:rPr>
            <a:t>ไม่มีปัญหาและอุปสรรค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O10" sqref="O10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189" t="s">
        <v>332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25"/>
      <c r="N1" s="25"/>
      <c r="O1" s="25"/>
    </row>
    <row r="2" spans="1:15" ht="27" customHeight="1">
      <c r="A2" s="189" t="s">
        <v>68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24"/>
      <c r="N2" s="24"/>
      <c r="O2" s="24"/>
    </row>
    <row r="3" spans="1:15" ht="25.5" customHeight="1">
      <c r="A3" s="189" t="s">
        <v>47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25"/>
      <c r="N3" s="25"/>
      <c r="O3" s="25"/>
    </row>
    <row r="4" spans="1:15" ht="27.75">
      <c r="A4" s="17" t="s">
        <v>48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4">
      <c r="A5" s="18"/>
      <c r="B5" s="18"/>
      <c r="C5" s="18"/>
      <c r="D5" s="19" t="s">
        <v>49</v>
      </c>
      <c r="E5" s="19" t="s">
        <v>50</v>
      </c>
      <c r="F5" s="19" t="s">
        <v>51</v>
      </c>
      <c r="G5" s="20"/>
      <c r="H5" s="18"/>
      <c r="I5" s="18"/>
      <c r="J5" s="18"/>
      <c r="K5" s="18"/>
      <c r="L5" s="18"/>
      <c r="M5" s="18"/>
      <c r="N5" s="18"/>
      <c r="O5" s="18"/>
    </row>
    <row r="6" spans="1:15" ht="27.75">
      <c r="A6" s="18"/>
      <c r="B6" s="18"/>
      <c r="C6" s="18"/>
      <c r="D6" s="21" t="s">
        <v>52</v>
      </c>
      <c r="E6" s="22"/>
      <c r="F6" s="179"/>
      <c r="G6" s="20"/>
      <c r="H6" s="18"/>
      <c r="I6" s="18"/>
      <c r="J6" s="18"/>
      <c r="K6" s="18"/>
      <c r="L6" s="18"/>
      <c r="M6" s="18"/>
      <c r="N6" s="18"/>
      <c r="O6" s="18"/>
    </row>
    <row r="7" spans="1:15" ht="27.75">
      <c r="A7" s="18"/>
      <c r="B7" s="18"/>
      <c r="C7" s="18"/>
      <c r="D7" s="21" t="s">
        <v>53</v>
      </c>
      <c r="E7" s="23"/>
      <c r="F7" s="180"/>
      <c r="G7" s="20"/>
      <c r="H7" s="18"/>
      <c r="I7" s="18"/>
      <c r="J7" s="18"/>
      <c r="K7" s="18"/>
      <c r="L7" s="18"/>
      <c r="M7" s="18"/>
      <c r="N7" s="18"/>
      <c r="O7" s="18"/>
    </row>
    <row r="8" spans="1:15" ht="27.75">
      <c r="A8" s="18"/>
      <c r="B8" s="18"/>
      <c r="C8" s="18"/>
      <c r="D8" s="21" t="s">
        <v>54</v>
      </c>
      <c r="E8" s="22">
        <v>114</v>
      </c>
      <c r="F8" s="187">
        <v>8367842.5099999998</v>
      </c>
      <c r="G8" s="20"/>
      <c r="H8" s="18"/>
      <c r="I8" s="18"/>
      <c r="J8" s="18"/>
      <c r="K8" s="18"/>
      <c r="L8" s="18"/>
      <c r="M8" s="18"/>
      <c r="N8" s="18"/>
      <c r="O8" s="18"/>
    </row>
    <row r="9" spans="1:15" ht="27.75">
      <c r="A9" s="18"/>
      <c r="B9" s="18"/>
      <c r="C9" s="18"/>
      <c r="D9" s="21" t="s">
        <v>55</v>
      </c>
      <c r="E9" s="23" t="s">
        <v>331</v>
      </c>
      <c r="F9" s="180">
        <v>255555</v>
      </c>
      <c r="G9" s="20"/>
      <c r="H9" s="18"/>
      <c r="I9" s="18"/>
      <c r="J9" s="18"/>
      <c r="K9" s="18"/>
      <c r="L9" s="18"/>
      <c r="M9" s="18"/>
      <c r="N9" s="18"/>
      <c r="O9" s="18"/>
    </row>
    <row r="10" spans="1:15" ht="27.75">
      <c r="A10" s="18"/>
      <c r="B10" s="18"/>
      <c r="C10" s="18"/>
      <c r="D10" s="21" t="s">
        <v>56</v>
      </c>
      <c r="E10" s="23"/>
      <c r="F10" s="180"/>
      <c r="G10" s="20"/>
      <c r="H10" s="18"/>
      <c r="I10" s="18"/>
      <c r="J10" s="18"/>
      <c r="K10" s="18"/>
      <c r="L10" s="18"/>
      <c r="M10" s="18"/>
      <c r="N10" s="18"/>
      <c r="O10" s="18"/>
    </row>
    <row r="11" spans="1:15" ht="24">
      <c r="A11" s="18"/>
      <c r="B11" s="18"/>
      <c r="C11" s="18"/>
      <c r="D11" s="19" t="s">
        <v>57</v>
      </c>
      <c r="E11" s="19">
        <v>115</v>
      </c>
      <c r="F11" s="181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7.75">
      <c r="A12" s="188" t="s">
        <v>58</v>
      </c>
      <c r="B12" s="188"/>
    </row>
    <row r="19" spans="1:2" ht="27.75">
      <c r="A19" s="188" t="s">
        <v>59</v>
      </c>
      <c r="B19" s="188"/>
    </row>
  </sheetData>
  <mergeCells count="5">
    <mergeCell ref="A12:B12"/>
    <mergeCell ref="A19:B19"/>
    <mergeCell ref="A1:L1"/>
    <mergeCell ref="A2:L2"/>
    <mergeCell ref="A3:L3"/>
  </mergeCells>
  <pageMargins left="0.62992125984251968" right="0.2362204724409449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68" zoomScaleNormal="68" workbookViewId="0">
      <selection activeCell="L22" sqref="L22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190" t="s">
        <v>46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ht="30.75">
      <c r="A2" s="190" t="s">
        <v>67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30.75">
      <c r="A3" s="190" t="s">
        <v>47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ht="27.75">
      <c r="A4" s="28" t="s">
        <v>48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24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4">
      <c r="A6" s="29"/>
      <c r="B6" s="29"/>
      <c r="C6" s="29"/>
      <c r="D6" s="30" t="s">
        <v>49</v>
      </c>
      <c r="E6" s="30" t="s">
        <v>50</v>
      </c>
      <c r="F6" s="30" t="s">
        <v>51</v>
      </c>
      <c r="G6" s="31"/>
      <c r="H6" s="29"/>
      <c r="I6" s="29"/>
      <c r="J6" s="29"/>
      <c r="K6" s="29"/>
      <c r="L6" s="29"/>
    </row>
    <row r="7" spans="1:12" ht="27.75">
      <c r="A7" s="29"/>
      <c r="B7" s="29"/>
      <c r="C7" s="29"/>
      <c r="D7" s="32" t="s">
        <v>52</v>
      </c>
      <c r="E7" s="33">
        <v>4</v>
      </c>
      <c r="F7" s="34">
        <v>4928999</v>
      </c>
      <c r="G7" s="31"/>
      <c r="H7" s="29"/>
      <c r="I7" s="29"/>
      <c r="J7" s="29"/>
      <c r="K7" s="29"/>
      <c r="L7" s="29"/>
    </row>
    <row r="8" spans="1:12" ht="27.75">
      <c r="A8" s="29"/>
      <c r="B8" s="29"/>
      <c r="C8" s="29"/>
      <c r="D8" s="32" t="s">
        <v>53</v>
      </c>
      <c r="E8" s="35"/>
      <c r="F8" s="35"/>
      <c r="G8" s="31"/>
      <c r="H8" s="29"/>
      <c r="I8" s="29"/>
      <c r="J8" s="29"/>
      <c r="K8" s="29"/>
      <c r="L8" s="29"/>
    </row>
    <row r="9" spans="1:12" ht="27.75">
      <c r="A9" s="29"/>
      <c r="B9" s="29"/>
      <c r="C9" s="29"/>
      <c r="D9" s="32" t="s">
        <v>54</v>
      </c>
      <c r="E9" s="33">
        <v>438</v>
      </c>
      <c r="F9" s="34">
        <f>F12-F7</f>
        <v>8907519.5700000003</v>
      </c>
      <c r="G9" s="31"/>
      <c r="H9" s="29"/>
      <c r="I9" s="29"/>
      <c r="J9" s="29"/>
      <c r="K9" s="29"/>
      <c r="L9" s="29"/>
    </row>
    <row r="10" spans="1:12" ht="27.75">
      <c r="A10" s="29"/>
      <c r="B10" s="29"/>
      <c r="C10" s="29"/>
      <c r="D10" s="32" t="s">
        <v>55</v>
      </c>
      <c r="E10" s="35"/>
      <c r="F10" s="35"/>
      <c r="G10" s="31"/>
      <c r="H10" s="29"/>
      <c r="I10" s="29"/>
      <c r="J10" s="29"/>
      <c r="K10" s="29"/>
      <c r="L10" s="29"/>
    </row>
    <row r="11" spans="1:12" ht="27.75">
      <c r="A11" s="29"/>
      <c r="B11" s="29"/>
      <c r="C11" s="29"/>
      <c r="D11" s="32" t="s">
        <v>56</v>
      </c>
      <c r="E11" s="35"/>
      <c r="F11" s="35"/>
      <c r="G11" s="31"/>
      <c r="H11" s="29"/>
      <c r="I11" s="29"/>
      <c r="J11" s="29"/>
      <c r="K11" s="29"/>
      <c r="L11" s="29"/>
    </row>
    <row r="12" spans="1:12" ht="24">
      <c r="A12" s="29"/>
      <c r="B12" s="29"/>
      <c r="C12" s="29"/>
      <c r="D12" s="30" t="s">
        <v>57</v>
      </c>
      <c r="E12" s="30">
        <v>442</v>
      </c>
      <c r="F12" s="36">
        <v>13836518.57</v>
      </c>
      <c r="G12" s="29"/>
      <c r="H12" s="29"/>
      <c r="I12" s="29"/>
      <c r="J12" s="29"/>
      <c r="K12" s="29"/>
      <c r="L12" s="29"/>
    </row>
    <row r="13" spans="1:12" ht="24">
      <c r="A13" s="191" t="s">
        <v>58</v>
      </c>
      <c r="B13" s="191"/>
      <c r="C13" s="27"/>
      <c r="D13" s="27"/>
      <c r="E13" s="27"/>
      <c r="F13" s="27"/>
      <c r="G13" s="27"/>
      <c r="H13" s="27"/>
      <c r="I13" s="26"/>
    </row>
    <row r="14" spans="1:12" s="39" customFormat="1" ht="24">
      <c r="A14" s="37"/>
      <c r="B14" s="37" t="s">
        <v>60</v>
      </c>
      <c r="C14" s="37"/>
      <c r="D14" s="37"/>
      <c r="E14" s="37"/>
      <c r="F14" s="37"/>
      <c r="G14" s="37"/>
      <c r="H14" s="37"/>
      <c r="I14" s="38"/>
    </row>
    <row r="15" spans="1:12" s="39" customFormat="1" ht="24">
      <c r="A15" s="37"/>
      <c r="B15" s="37" t="s">
        <v>61</v>
      </c>
      <c r="C15" s="37"/>
      <c r="D15" s="37"/>
      <c r="E15" s="37"/>
      <c r="F15" s="37"/>
      <c r="G15" s="37"/>
      <c r="H15" s="37"/>
      <c r="I15" s="38"/>
    </row>
    <row r="16" spans="1:12" s="39" customFormat="1" ht="24">
      <c r="A16" s="37"/>
      <c r="B16" s="37" t="s">
        <v>62</v>
      </c>
      <c r="C16" s="37"/>
      <c r="D16" s="37"/>
      <c r="E16" s="37"/>
      <c r="F16" s="37"/>
      <c r="G16" s="37"/>
      <c r="H16" s="37"/>
      <c r="I16" s="38"/>
    </row>
    <row r="17" spans="1:9" s="39" customFormat="1" ht="24">
      <c r="A17" s="37"/>
      <c r="B17" s="37" t="s">
        <v>63</v>
      </c>
      <c r="C17" s="37"/>
      <c r="D17" s="37"/>
      <c r="E17" s="37"/>
      <c r="F17" s="37"/>
      <c r="G17" s="37"/>
      <c r="H17" s="37"/>
      <c r="I17" s="38"/>
    </row>
    <row r="18" spans="1:9" ht="24">
      <c r="A18" s="27"/>
      <c r="B18" s="27"/>
      <c r="C18" s="27"/>
      <c r="D18" s="27"/>
      <c r="E18" s="27"/>
      <c r="F18" s="27"/>
      <c r="G18" s="27"/>
      <c r="H18" s="27"/>
      <c r="I18" s="26"/>
    </row>
    <row r="19" spans="1:9" ht="24">
      <c r="A19" s="27"/>
      <c r="B19" s="27"/>
      <c r="C19" s="27"/>
      <c r="D19" s="27"/>
      <c r="E19" s="27"/>
      <c r="F19" s="27"/>
      <c r="G19" s="27"/>
      <c r="H19" s="27"/>
      <c r="I19" s="26"/>
    </row>
    <row r="20" spans="1:9" ht="24">
      <c r="A20" s="191" t="s">
        <v>59</v>
      </c>
      <c r="B20" s="191"/>
      <c r="C20" s="27"/>
      <c r="D20" s="27"/>
      <c r="E20" s="27"/>
      <c r="F20" s="27"/>
      <c r="G20" s="27"/>
      <c r="H20" s="27"/>
      <c r="I20" s="26"/>
    </row>
    <row r="21" spans="1:9" s="39" customFormat="1" ht="24">
      <c r="A21" s="37"/>
      <c r="B21" s="37" t="s">
        <v>66</v>
      </c>
      <c r="C21" s="37"/>
      <c r="D21" s="37"/>
      <c r="E21" s="37"/>
      <c r="F21" s="37"/>
      <c r="G21" s="37"/>
      <c r="H21" s="37"/>
      <c r="I21" s="38"/>
    </row>
    <row r="22" spans="1:9" s="39" customFormat="1" ht="24">
      <c r="A22" s="37"/>
      <c r="B22" s="37" t="s">
        <v>64</v>
      </c>
      <c r="C22" s="37"/>
      <c r="D22" s="37"/>
      <c r="E22" s="37"/>
      <c r="F22" s="37"/>
      <c r="G22" s="37"/>
      <c r="H22" s="37"/>
      <c r="I22" s="38"/>
    </row>
    <row r="23" spans="1:9" s="39" customFormat="1" ht="24">
      <c r="A23" s="37"/>
      <c r="B23" s="37" t="s">
        <v>65</v>
      </c>
      <c r="C23" s="37"/>
      <c r="D23" s="37"/>
      <c r="E23" s="37"/>
      <c r="F23" s="37"/>
      <c r="G23" s="37"/>
      <c r="H23" s="37"/>
      <c r="I23" s="38"/>
    </row>
    <row r="24" spans="1:9" ht="24">
      <c r="A24" s="26"/>
      <c r="B24" s="26"/>
      <c r="C24" s="26"/>
      <c r="D24" s="26"/>
      <c r="E24" s="26"/>
      <c r="F24" s="26"/>
      <c r="G24" s="26"/>
      <c r="H24" s="26"/>
      <c r="I24" s="26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120"/>
  <sheetViews>
    <sheetView topLeftCell="A141" zoomScaleNormal="100" workbookViewId="0">
      <selection activeCell="I159" sqref="I159:I162"/>
    </sheetView>
  </sheetViews>
  <sheetFormatPr defaultColWidth="12.5703125" defaultRowHeight="15" customHeight="1"/>
  <cols>
    <col min="1" max="1" width="7.28515625" customWidth="1"/>
    <col min="2" max="2" width="48.7109375" customWidth="1"/>
    <col min="3" max="3" width="17.7109375" customWidth="1"/>
    <col min="4" max="4" width="15.7109375" customWidth="1"/>
    <col min="5" max="5" width="13.42578125" customWidth="1"/>
    <col min="6" max="6" width="27.42578125" customWidth="1"/>
    <col min="7" max="7" width="26.5703125" customWidth="1"/>
    <col min="8" max="8" width="19.42578125" customWidth="1"/>
    <col min="9" max="9" width="29.7109375" customWidth="1"/>
    <col min="10" max="13" width="8" customWidth="1"/>
    <col min="14" max="14" width="7.85546875" customWidth="1"/>
    <col min="15" max="26" width="8" customWidth="1"/>
  </cols>
  <sheetData>
    <row r="1" spans="1:26" ht="23.25" customHeight="1">
      <c r="A1" s="42"/>
      <c r="B1" s="43"/>
      <c r="C1" s="43"/>
      <c r="D1" s="44"/>
      <c r="E1" s="42"/>
      <c r="F1" s="44"/>
      <c r="G1" s="44"/>
      <c r="H1" s="45"/>
      <c r="I1" s="46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92" t="s">
        <v>312</v>
      </c>
      <c r="B2" s="215"/>
      <c r="C2" s="215"/>
      <c r="D2" s="215"/>
      <c r="E2" s="215"/>
      <c r="F2" s="215"/>
      <c r="G2" s="215"/>
      <c r="H2" s="215"/>
      <c r="I2" s="2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92" t="s">
        <v>68</v>
      </c>
      <c r="B3" s="215"/>
      <c r="C3" s="215"/>
      <c r="D3" s="215"/>
      <c r="E3" s="215"/>
      <c r="F3" s="215"/>
      <c r="G3" s="215"/>
      <c r="H3" s="215"/>
      <c r="I3" s="21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94" t="s">
        <v>325</v>
      </c>
      <c r="B4" s="214"/>
      <c r="C4" s="214"/>
      <c r="D4" s="214"/>
      <c r="E4" s="214"/>
      <c r="F4" s="214"/>
      <c r="G4" s="214"/>
      <c r="H4" s="214"/>
      <c r="I4" s="2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47" t="s">
        <v>1</v>
      </c>
      <c r="B5" s="47" t="s">
        <v>2</v>
      </c>
      <c r="C5" s="47" t="s">
        <v>3</v>
      </c>
      <c r="D5" s="48" t="s">
        <v>4</v>
      </c>
      <c r="E5" s="47" t="s">
        <v>5</v>
      </c>
      <c r="F5" s="49" t="s">
        <v>6</v>
      </c>
      <c r="G5" s="49" t="s">
        <v>7</v>
      </c>
      <c r="H5" s="47" t="s">
        <v>8</v>
      </c>
      <c r="I5" s="50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51"/>
      <c r="B6" s="51"/>
      <c r="C6" s="51" t="s">
        <v>10</v>
      </c>
      <c r="D6" s="52" t="s">
        <v>11</v>
      </c>
      <c r="E6" s="51"/>
      <c r="F6" s="52" t="s">
        <v>12</v>
      </c>
      <c r="G6" s="52" t="s">
        <v>13</v>
      </c>
      <c r="H6" s="51" t="s">
        <v>14</v>
      </c>
      <c r="I6" s="53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54" t="s">
        <v>16</v>
      </c>
      <c r="B7" s="54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22</v>
      </c>
      <c r="H7" s="55" t="s">
        <v>23</v>
      </c>
      <c r="I7" s="54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56">
        <v>1</v>
      </c>
      <c r="B8" s="57" t="s">
        <v>69</v>
      </c>
      <c r="C8" s="112">
        <v>36000</v>
      </c>
      <c r="D8" s="112">
        <v>36000</v>
      </c>
      <c r="E8" s="59" t="s">
        <v>70</v>
      </c>
      <c r="F8" s="58" t="s">
        <v>75</v>
      </c>
      <c r="G8" s="58" t="s">
        <v>75</v>
      </c>
      <c r="H8" s="59" t="s">
        <v>72</v>
      </c>
      <c r="I8" s="60" t="s">
        <v>90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56">
        <v>2</v>
      </c>
      <c r="B9" s="57" t="s">
        <v>73</v>
      </c>
      <c r="C9" s="112">
        <v>1984.32</v>
      </c>
      <c r="D9" s="67">
        <v>1984.32</v>
      </c>
      <c r="E9" s="59" t="s">
        <v>70</v>
      </c>
      <c r="F9" s="58" t="s">
        <v>71</v>
      </c>
      <c r="G9" s="58" t="s">
        <v>71</v>
      </c>
      <c r="H9" s="59" t="s">
        <v>72</v>
      </c>
      <c r="I9" s="60" t="s">
        <v>90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56">
        <v>3</v>
      </c>
      <c r="B10" s="57" t="s">
        <v>74</v>
      </c>
      <c r="C10" s="112">
        <v>12016.16</v>
      </c>
      <c r="D10" s="67">
        <v>12016.16</v>
      </c>
      <c r="E10" s="59" t="s">
        <v>70</v>
      </c>
      <c r="F10" s="58" t="s">
        <v>71</v>
      </c>
      <c r="G10" s="58" t="s">
        <v>71</v>
      </c>
      <c r="H10" s="59" t="s">
        <v>72</v>
      </c>
      <c r="I10" s="60" t="s">
        <v>91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56">
        <v>4</v>
      </c>
      <c r="B11" s="57" t="s">
        <v>76</v>
      </c>
      <c r="C11" s="112">
        <v>4390.2</v>
      </c>
      <c r="D11" s="67">
        <v>4390.2</v>
      </c>
      <c r="E11" s="59" t="s">
        <v>70</v>
      </c>
      <c r="F11" s="58" t="s">
        <v>71</v>
      </c>
      <c r="G11" s="58" t="s">
        <v>71</v>
      </c>
      <c r="H11" s="59" t="s">
        <v>72</v>
      </c>
      <c r="I11" s="60" t="s">
        <v>92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56">
        <v>5</v>
      </c>
      <c r="B12" s="57" t="s">
        <v>77</v>
      </c>
      <c r="C12" s="112">
        <v>26585.1</v>
      </c>
      <c r="D12" s="67">
        <v>26585.16</v>
      </c>
      <c r="E12" s="59" t="s">
        <v>70</v>
      </c>
      <c r="F12" s="58" t="s">
        <v>71</v>
      </c>
      <c r="G12" s="58" t="s">
        <v>71</v>
      </c>
      <c r="H12" s="59" t="s">
        <v>72</v>
      </c>
      <c r="I12" s="60" t="s">
        <v>93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86">
        <v>6</v>
      </c>
      <c r="B13" s="87" t="s">
        <v>79</v>
      </c>
      <c r="C13" s="113">
        <v>40000</v>
      </c>
      <c r="D13" s="74">
        <v>40000</v>
      </c>
      <c r="E13" s="75" t="s">
        <v>70</v>
      </c>
      <c r="F13" s="88" t="s">
        <v>78</v>
      </c>
      <c r="G13" s="88" t="s">
        <v>78</v>
      </c>
      <c r="H13" s="75" t="s">
        <v>72</v>
      </c>
      <c r="I13" s="83" t="s">
        <v>94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69">
        <v>7</v>
      </c>
      <c r="B14" s="84" t="s">
        <v>80</v>
      </c>
      <c r="C14" s="114">
        <v>40000</v>
      </c>
      <c r="D14" s="102">
        <v>40000</v>
      </c>
      <c r="E14" s="79" t="s">
        <v>70</v>
      </c>
      <c r="F14" s="78" t="s">
        <v>78</v>
      </c>
      <c r="G14" s="78" t="s">
        <v>78</v>
      </c>
      <c r="H14" s="79" t="s">
        <v>72</v>
      </c>
      <c r="I14" s="85" t="s">
        <v>95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21" customFormat="1" ht="23.25" customHeight="1">
      <c r="A15" s="128"/>
      <c r="B15" s="138"/>
      <c r="C15" s="139"/>
      <c r="D15" s="123"/>
      <c r="E15" s="124"/>
      <c r="F15" s="125"/>
      <c r="G15" s="125"/>
      <c r="H15" s="124"/>
      <c r="I15" s="12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118" customFormat="1" ht="23.25" customHeight="1">
      <c r="A16" s="117"/>
      <c r="B16" s="43"/>
      <c r="C16" s="43"/>
      <c r="D16" s="44"/>
      <c r="E16" s="117"/>
      <c r="F16" s="44"/>
      <c r="G16" s="44"/>
      <c r="H16" s="45"/>
      <c r="I16" s="46" t="s"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118" customFormat="1" ht="23.25" customHeight="1">
      <c r="A17" s="192" t="s">
        <v>313</v>
      </c>
      <c r="B17" s="215"/>
      <c r="C17" s="215"/>
      <c r="D17" s="215"/>
      <c r="E17" s="215"/>
      <c r="F17" s="215"/>
      <c r="G17" s="215"/>
      <c r="H17" s="215"/>
      <c r="I17" s="2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40" customFormat="1" ht="23.25" customHeight="1">
      <c r="A18" s="192" t="s">
        <v>68</v>
      </c>
      <c r="B18" s="215"/>
      <c r="C18" s="215"/>
      <c r="D18" s="215"/>
      <c r="E18" s="215"/>
      <c r="F18" s="215"/>
      <c r="G18" s="215"/>
      <c r="H18" s="215"/>
      <c r="I18" s="2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40" customFormat="1" ht="23.25" customHeight="1">
      <c r="A19" s="194" t="s">
        <v>326</v>
      </c>
      <c r="B19" s="214"/>
      <c r="C19" s="214"/>
      <c r="D19" s="214"/>
      <c r="E19" s="214"/>
      <c r="F19" s="214"/>
      <c r="G19" s="214"/>
      <c r="H19" s="214"/>
      <c r="I19" s="2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47" t="s">
        <v>1</v>
      </c>
      <c r="B20" s="47" t="s">
        <v>2</v>
      </c>
      <c r="C20" s="47" t="s">
        <v>3</v>
      </c>
      <c r="D20" s="48" t="s">
        <v>4</v>
      </c>
      <c r="E20" s="47" t="s">
        <v>5</v>
      </c>
      <c r="F20" s="49" t="s">
        <v>6</v>
      </c>
      <c r="G20" s="49" t="s">
        <v>7</v>
      </c>
      <c r="H20" s="47" t="s">
        <v>8</v>
      </c>
      <c r="I20" s="50" t="s">
        <v>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51"/>
      <c r="B21" s="51"/>
      <c r="C21" s="51" t="s">
        <v>10</v>
      </c>
      <c r="D21" s="52" t="s">
        <v>11</v>
      </c>
      <c r="E21" s="51"/>
      <c r="F21" s="52" t="s">
        <v>12</v>
      </c>
      <c r="G21" s="52" t="s">
        <v>13</v>
      </c>
      <c r="H21" s="51" t="s">
        <v>14</v>
      </c>
      <c r="I21" s="53" t="s">
        <v>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54" t="s">
        <v>16</v>
      </c>
      <c r="B22" s="54" t="s">
        <v>17</v>
      </c>
      <c r="C22" s="55" t="s">
        <v>18</v>
      </c>
      <c r="D22" s="55" t="s">
        <v>19</v>
      </c>
      <c r="E22" s="55" t="s">
        <v>20</v>
      </c>
      <c r="F22" s="55" t="s">
        <v>21</v>
      </c>
      <c r="G22" s="55" t="s">
        <v>22</v>
      </c>
      <c r="H22" s="55" t="s">
        <v>23</v>
      </c>
      <c r="I22" s="54" t="s">
        <v>24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40" customFormat="1" ht="23.25" customHeight="1">
      <c r="A23" s="86">
        <v>1</v>
      </c>
      <c r="B23" s="87" t="s">
        <v>99</v>
      </c>
      <c r="C23" s="113">
        <v>5208.54</v>
      </c>
      <c r="D23" s="74">
        <v>5208.54</v>
      </c>
      <c r="E23" s="75" t="s">
        <v>70</v>
      </c>
      <c r="F23" s="88" t="s">
        <v>71</v>
      </c>
      <c r="G23" s="88" t="s">
        <v>71</v>
      </c>
      <c r="H23" s="75" t="s">
        <v>72</v>
      </c>
      <c r="I23" s="185" t="s">
        <v>102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40" customFormat="1" ht="23.25" customHeight="1">
      <c r="A24" s="69">
        <v>2</v>
      </c>
      <c r="B24" s="84" t="s">
        <v>100</v>
      </c>
      <c r="C24" s="114">
        <v>31542.42</v>
      </c>
      <c r="D24" s="102">
        <v>31542.42</v>
      </c>
      <c r="E24" s="79" t="s">
        <v>70</v>
      </c>
      <c r="F24" s="78" t="s">
        <v>71</v>
      </c>
      <c r="G24" s="78" t="s">
        <v>71</v>
      </c>
      <c r="H24" s="79" t="s">
        <v>72</v>
      </c>
      <c r="I24" s="85" t="s">
        <v>101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40" customFormat="1" ht="23.25" customHeight="1">
      <c r="A25" s="206">
        <v>3</v>
      </c>
      <c r="B25" s="95" t="s">
        <v>81</v>
      </c>
      <c r="C25" s="198">
        <v>81308.41</v>
      </c>
      <c r="D25" s="198">
        <v>81308.41</v>
      </c>
      <c r="E25" s="206" t="s">
        <v>70</v>
      </c>
      <c r="F25" s="212" t="s">
        <v>83</v>
      </c>
      <c r="G25" s="212" t="s">
        <v>83</v>
      </c>
      <c r="H25" s="206" t="s">
        <v>72</v>
      </c>
      <c r="I25" s="210" t="s">
        <v>96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07"/>
      <c r="B26" s="96" t="s">
        <v>82</v>
      </c>
      <c r="C26" s="199"/>
      <c r="D26" s="199"/>
      <c r="E26" s="207"/>
      <c r="F26" s="213"/>
      <c r="G26" s="213"/>
      <c r="H26" s="207"/>
      <c r="I26" s="21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06">
        <v>4</v>
      </c>
      <c r="B27" s="95" t="s">
        <v>81</v>
      </c>
      <c r="C27" s="198">
        <v>57943.93</v>
      </c>
      <c r="D27" s="198">
        <v>57943.93</v>
      </c>
      <c r="E27" s="206" t="s">
        <v>70</v>
      </c>
      <c r="F27" s="212" t="s">
        <v>83</v>
      </c>
      <c r="G27" s="212" t="s">
        <v>83</v>
      </c>
      <c r="H27" s="206" t="s">
        <v>72</v>
      </c>
      <c r="I27" s="210" t="s">
        <v>97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40" customFormat="1" ht="23.25" customHeight="1">
      <c r="A28" s="207"/>
      <c r="B28" s="96" t="s">
        <v>84</v>
      </c>
      <c r="C28" s="199"/>
      <c r="D28" s="199"/>
      <c r="E28" s="207"/>
      <c r="F28" s="213"/>
      <c r="G28" s="213"/>
      <c r="H28" s="207"/>
      <c r="I28" s="21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40" customFormat="1" ht="23.25" customHeight="1">
      <c r="A29" s="206">
        <v>5</v>
      </c>
      <c r="B29" s="104" t="s">
        <v>106</v>
      </c>
      <c r="C29" s="198">
        <v>178000</v>
      </c>
      <c r="D29" s="198">
        <v>178000</v>
      </c>
      <c r="E29" s="206" t="s">
        <v>70</v>
      </c>
      <c r="F29" s="212" t="s">
        <v>108</v>
      </c>
      <c r="G29" s="212" t="s">
        <v>108</v>
      </c>
      <c r="H29" s="206" t="s">
        <v>72</v>
      </c>
      <c r="I29" s="210" t="s">
        <v>109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40" customFormat="1" ht="23.25" customHeight="1">
      <c r="A30" s="207"/>
      <c r="B30" s="96" t="s">
        <v>107</v>
      </c>
      <c r="C30" s="199"/>
      <c r="D30" s="199"/>
      <c r="E30" s="207"/>
      <c r="F30" s="213"/>
      <c r="G30" s="213"/>
      <c r="H30" s="207"/>
      <c r="I30" s="21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40" customFormat="1" ht="23.25" customHeight="1">
      <c r="A31" s="89">
        <v>6</v>
      </c>
      <c r="B31" s="70" t="s">
        <v>110</v>
      </c>
      <c r="C31" s="90">
        <v>74000</v>
      </c>
      <c r="D31" s="90">
        <v>74000</v>
      </c>
      <c r="E31" s="91" t="s">
        <v>70</v>
      </c>
      <c r="F31" s="92" t="s">
        <v>108</v>
      </c>
      <c r="G31" s="92" t="s">
        <v>108</v>
      </c>
      <c r="H31" s="91" t="s">
        <v>72</v>
      </c>
      <c r="I31" s="93" t="s">
        <v>111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40" customFormat="1" ht="23.25" customHeight="1">
      <c r="A32" s="56">
        <v>7</v>
      </c>
      <c r="B32" s="57" t="s">
        <v>112</v>
      </c>
      <c r="C32" s="67">
        <v>149000</v>
      </c>
      <c r="D32" s="67">
        <v>149000</v>
      </c>
      <c r="E32" s="59" t="s">
        <v>70</v>
      </c>
      <c r="F32" s="72" t="s">
        <v>108</v>
      </c>
      <c r="G32" s="78" t="s">
        <v>108</v>
      </c>
      <c r="H32" s="105" t="s">
        <v>72</v>
      </c>
      <c r="I32" s="60" t="s">
        <v>113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40" customFormat="1" ht="23.25" customHeight="1">
      <c r="A33" s="56">
        <v>8</v>
      </c>
      <c r="B33" s="57" t="s">
        <v>85</v>
      </c>
      <c r="C33" s="67">
        <v>19500</v>
      </c>
      <c r="D33" s="67">
        <v>19500</v>
      </c>
      <c r="E33" s="59" t="s">
        <v>70</v>
      </c>
      <c r="F33" s="69" t="s">
        <v>86</v>
      </c>
      <c r="G33" s="69" t="s">
        <v>86</v>
      </c>
      <c r="H33" s="59" t="s">
        <v>72</v>
      </c>
      <c r="I33" s="60" t="s">
        <v>98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6">
        <v>9</v>
      </c>
      <c r="B34" s="68" t="s">
        <v>87</v>
      </c>
      <c r="C34" s="67">
        <v>276000</v>
      </c>
      <c r="D34" s="67">
        <v>276000</v>
      </c>
      <c r="E34" s="59" t="s">
        <v>70</v>
      </c>
      <c r="F34" s="58" t="s">
        <v>88</v>
      </c>
      <c r="G34" s="58" t="s">
        <v>88</v>
      </c>
      <c r="H34" s="59" t="s">
        <v>72</v>
      </c>
      <c r="I34" s="60" t="s">
        <v>89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40" customFormat="1" ht="23.25" customHeight="1">
      <c r="A35" s="56">
        <v>10</v>
      </c>
      <c r="B35" s="71" t="s">
        <v>103</v>
      </c>
      <c r="C35" s="67">
        <v>19500</v>
      </c>
      <c r="D35" s="67">
        <v>19500</v>
      </c>
      <c r="E35" s="59" t="s">
        <v>70</v>
      </c>
      <c r="F35" s="69" t="s">
        <v>104</v>
      </c>
      <c r="G35" s="69" t="s">
        <v>104</v>
      </c>
      <c r="H35" s="59" t="s">
        <v>72</v>
      </c>
      <c r="I35" s="60" t="s">
        <v>105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40" customFormat="1" ht="23.25" customHeight="1">
      <c r="A36" s="56">
        <v>11</v>
      </c>
      <c r="B36" s="68" t="s">
        <v>114</v>
      </c>
      <c r="C36" s="67">
        <v>5725.62</v>
      </c>
      <c r="D36" s="67">
        <v>5725.65</v>
      </c>
      <c r="E36" s="59" t="s">
        <v>70</v>
      </c>
      <c r="F36" s="58" t="s">
        <v>71</v>
      </c>
      <c r="G36" s="58" t="s">
        <v>71</v>
      </c>
      <c r="H36" s="59" t="s">
        <v>72</v>
      </c>
      <c r="I36" s="60" t="s">
        <v>116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40" customFormat="1" ht="23.25" customHeight="1">
      <c r="A37" s="56">
        <v>12</v>
      </c>
      <c r="B37" s="68" t="s">
        <v>115</v>
      </c>
      <c r="C37" s="67">
        <v>29885.1</v>
      </c>
      <c r="D37" s="67">
        <v>29885.1</v>
      </c>
      <c r="E37" s="59" t="s">
        <v>70</v>
      </c>
      <c r="F37" s="58" t="s">
        <v>71</v>
      </c>
      <c r="G37" s="58" t="s">
        <v>71</v>
      </c>
      <c r="H37" s="59" t="s">
        <v>72</v>
      </c>
      <c r="I37" s="60" t="s">
        <v>105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40" customFormat="1" ht="23.25" customHeight="1">
      <c r="A38" s="117"/>
      <c r="B38" s="43"/>
      <c r="C38" s="182"/>
      <c r="D38" s="44"/>
      <c r="E38" s="117"/>
      <c r="F38" s="44"/>
      <c r="G38" s="44"/>
      <c r="H38" s="45"/>
      <c r="I38" s="46" t="s"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92" t="s">
        <v>314</v>
      </c>
      <c r="B39" s="215"/>
      <c r="C39" s="215"/>
      <c r="D39" s="215"/>
      <c r="E39" s="215"/>
      <c r="F39" s="215"/>
      <c r="G39" s="215"/>
      <c r="H39" s="215"/>
      <c r="I39" s="21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192" t="s">
        <v>68</v>
      </c>
      <c r="B40" s="215"/>
      <c r="C40" s="215"/>
      <c r="D40" s="215"/>
      <c r="E40" s="215"/>
      <c r="F40" s="215"/>
      <c r="G40" s="215"/>
      <c r="H40" s="215"/>
      <c r="I40" s="21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194" t="s">
        <v>326</v>
      </c>
      <c r="B41" s="214"/>
      <c r="C41" s="214"/>
      <c r="D41" s="214"/>
      <c r="E41" s="214"/>
      <c r="F41" s="214"/>
      <c r="G41" s="214"/>
      <c r="H41" s="214"/>
      <c r="I41" s="21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47" t="s">
        <v>1</v>
      </c>
      <c r="B42" s="47" t="s">
        <v>2</v>
      </c>
      <c r="C42" s="47" t="s">
        <v>3</v>
      </c>
      <c r="D42" s="48" t="s">
        <v>4</v>
      </c>
      <c r="E42" s="47" t="s">
        <v>5</v>
      </c>
      <c r="F42" s="49" t="s">
        <v>6</v>
      </c>
      <c r="G42" s="49" t="s">
        <v>7</v>
      </c>
      <c r="H42" s="47" t="s">
        <v>8</v>
      </c>
      <c r="I42" s="50" t="s">
        <v>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51"/>
      <c r="B43" s="51"/>
      <c r="C43" s="51" t="s">
        <v>10</v>
      </c>
      <c r="D43" s="52" t="s">
        <v>11</v>
      </c>
      <c r="E43" s="51"/>
      <c r="F43" s="52" t="s">
        <v>12</v>
      </c>
      <c r="G43" s="52" t="s">
        <v>13</v>
      </c>
      <c r="H43" s="51" t="s">
        <v>14</v>
      </c>
      <c r="I43" s="53" t="s">
        <v>15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54" t="s">
        <v>16</v>
      </c>
      <c r="B44" s="54" t="s">
        <v>17</v>
      </c>
      <c r="C44" s="55" t="s">
        <v>18</v>
      </c>
      <c r="D44" s="55" t="s">
        <v>19</v>
      </c>
      <c r="E44" s="55" t="s">
        <v>20</v>
      </c>
      <c r="F44" s="55" t="s">
        <v>21</v>
      </c>
      <c r="G44" s="55" t="s">
        <v>22</v>
      </c>
      <c r="H44" s="55" t="s">
        <v>23</v>
      </c>
      <c r="I44" s="54" t="s">
        <v>24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56">
        <v>1</v>
      </c>
      <c r="B45" s="68" t="s">
        <v>129</v>
      </c>
      <c r="C45" s="67">
        <v>1900</v>
      </c>
      <c r="D45" s="67">
        <v>1900</v>
      </c>
      <c r="E45" s="59" t="s">
        <v>70</v>
      </c>
      <c r="F45" s="58" t="s">
        <v>230</v>
      </c>
      <c r="G45" s="58" t="s">
        <v>230</v>
      </c>
      <c r="H45" s="59" t="s">
        <v>72</v>
      </c>
      <c r="I45" s="60" t="s">
        <v>130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56">
        <v>2</v>
      </c>
      <c r="B46" s="68" t="s">
        <v>117</v>
      </c>
      <c r="C46" s="67">
        <v>5725.65</v>
      </c>
      <c r="D46" s="67">
        <v>2725.65</v>
      </c>
      <c r="E46" s="59" t="s">
        <v>70</v>
      </c>
      <c r="F46" s="58" t="s">
        <v>71</v>
      </c>
      <c r="G46" s="58" t="s">
        <v>71</v>
      </c>
      <c r="H46" s="59" t="s">
        <v>72</v>
      </c>
      <c r="I46" s="60" t="s">
        <v>119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56">
        <v>3</v>
      </c>
      <c r="B47" s="68" t="s">
        <v>118</v>
      </c>
      <c r="C47" s="67">
        <v>34603.800000000003</v>
      </c>
      <c r="D47" s="67">
        <v>34603.800000000003</v>
      </c>
      <c r="E47" s="59" t="s">
        <v>70</v>
      </c>
      <c r="F47" s="58" t="s">
        <v>71</v>
      </c>
      <c r="G47" s="58" t="s">
        <v>71</v>
      </c>
      <c r="H47" s="59" t="s">
        <v>72</v>
      </c>
      <c r="I47" s="60" t="s">
        <v>120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61"/>
      <c r="B48" s="62"/>
      <c r="C48" s="183">
        <f>SUM(C45:C47)</f>
        <v>42229.450000000004</v>
      </c>
      <c r="D48" s="63"/>
      <c r="E48" s="64"/>
      <c r="F48" s="63"/>
      <c r="G48" s="63"/>
      <c r="H48" s="64"/>
      <c r="I48" s="6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1"/>
      <c r="B49" s="62"/>
      <c r="C49" s="62"/>
      <c r="D49" s="63"/>
      <c r="E49" s="64"/>
      <c r="F49" s="63"/>
      <c r="G49" s="63"/>
      <c r="H49" s="64"/>
      <c r="I49" s="6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61"/>
      <c r="B50" s="62"/>
      <c r="C50" s="62"/>
      <c r="D50" s="63"/>
      <c r="E50" s="64"/>
      <c r="F50" s="63"/>
      <c r="G50" s="63"/>
      <c r="H50" s="64"/>
      <c r="I50" s="6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61"/>
      <c r="B51" s="62"/>
      <c r="C51" s="62"/>
      <c r="D51" s="63"/>
      <c r="E51" s="64"/>
      <c r="F51" s="63"/>
      <c r="G51" s="63"/>
      <c r="H51" s="64"/>
      <c r="I51" s="6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2"/>
      <c r="B52" s="43"/>
      <c r="C52" s="43"/>
      <c r="D52" s="44"/>
      <c r="E52" s="42"/>
      <c r="F52" s="44"/>
      <c r="G52" s="44"/>
      <c r="H52" s="45"/>
      <c r="I52" s="46" t="s"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92" t="s">
        <v>315</v>
      </c>
      <c r="B53" s="215"/>
      <c r="C53" s="215"/>
      <c r="D53" s="215"/>
      <c r="E53" s="215"/>
      <c r="F53" s="215"/>
      <c r="G53" s="215"/>
      <c r="H53" s="215"/>
      <c r="I53" s="21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92" t="s">
        <v>68</v>
      </c>
      <c r="B54" s="215"/>
      <c r="C54" s="215"/>
      <c r="D54" s="215"/>
      <c r="E54" s="215"/>
      <c r="F54" s="215"/>
      <c r="G54" s="215"/>
      <c r="H54" s="215"/>
      <c r="I54" s="21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94" t="s">
        <v>327</v>
      </c>
      <c r="B55" s="214"/>
      <c r="C55" s="214"/>
      <c r="D55" s="214"/>
      <c r="E55" s="214"/>
      <c r="F55" s="214"/>
      <c r="G55" s="214"/>
      <c r="H55" s="214"/>
      <c r="I55" s="21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47" t="s">
        <v>1</v>
      </c>
      <c r="B56" s="47" t="s">
        <v>2</v>
      </c>
      <c r="C56" s="47" t="s">
        <v>3</v>
      </c>
      <c r="D56" s="48" t="s">
        <v>4</v>
      </c>
      <c r="E56" s="47" t="s">
        <v>5</v>
      </c>
      <c r="F56" s="49" t="s">
        <v>6</v>
      </c>
      <c r="G56" s="49" t="s">
        <v>7</v>
      </c>
      <c r="H56" s="47" t="s">
        <v>8</v>
      </c>
      <c r="I56" s="50" t="s">
        <v>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51"/>
      <c r="B57" s="51"/>
      <c r="C57" s="51" t="s">
        <v>10</v>
      </c>
      <c r="D57" s="52" t="s">
        <v>11</v>
      </c>
      <c r="E57" s="51"/>
      <c r="F57" s="52" t="s">
        <v>12</v>
      </c>
      <c r="G57" s="52" t="s">
        <v>13</v>
      </c>
      <c r="H57" s="51" t="s">
        <v>14</v>
      </c>
      <c r="I57" s="53" t="s">
        <v>15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141" t="s">
        <v>16</v>
      </c>
      <c r="B58" s="141" t="s">
        <v>17</v>
      </c>
      <c r="C58" s="142" t="s">
        <v>18</v>
      </c>
      <c r="D58" s="142" t="s">
        <v>19</v>
      </c>
      <c r="E58" s="142" t="s">
        <v>20</v>
      </c>
      <c r="F58" s="142" t="s">
        <v>21</v>
      </c>
      <c r="G58" s="142" t="s">
        <v>22</v>
      </c>
      <c r="H58" s="142" t="s">
        <v>23</v>
      </c>
      <c r="I58" s="141" t="s">
        <v>24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69">
        <v>1</v>
      </c>
      <c r="B59" s="68" t="s">
        <v>121</v>
      </c>
      <c r="C59" s="114">
        <v>17100</v>
      </c>
      <c r="D59" s="114">
        <v>17100</v>
      </c>
      <c r="E59" s="79" t="s">
        <v>70</v>
      </c>
      <c r="F59" s="143" t="s">
        <v>123</v>
      </c>
      <c r="G59" s="143" t="s">
        <v>123</v>
      </c>
      <c r="H59" s="79" t="s">
        <v>72</v>
      </c>
      <c r="I59" s="85" t="s">
        <v>122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69">
        <v>2</v>
      </c>
      <c r="B60" s="84" t="s">
        <v>124</v>
      </c>
      <c r="C60" s="114">
        <v>5000</v>
      </c>
      <c r="D60" s="114">
        <v>5000</v>
      </c>
      <c r="E60" s="79" t="s">
        <v>70</v>
      </c>
      <c r="F60" s="78" t="s">
        <v>86</v>
      </c>
      <c r="G60" s="78" t="s">
        <v>86</v>
      </c>
      <c r="H60" s="79" t="s">
        <v>72</v>
      </c>
      <c r="I60" s="85" t="s">
        <v>125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69">
        <v>3</v>
      </c>
      <c r="B61" s="84" t="s">
        <v>126</v>
      </c>
      <c r="C61" s="114">
        <v>20450</v>
      </c>
      <c r="D61" s="114">
        <v>20450</v>
      </c>
      <c r="E61" s="79" t="s">
        <v>70</v>
      </c>
      <c r="F61" s="69" t="s">
        <v>127</v>
      </c>
      <c r="G61" s="69" t="s">
        <v>127</v>
      </c>
      <c r="H61" s="79" t="s">
        <v>72</v>
      </c>
      <c r="I61" s="85" t="s">
        <v>128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69">
        <v>4</v>
      </c>
      <c r="B62" s="84" t="s">
        <v>131</v>
      </c>
      <c r="C62" s="114">
        <v>4000</v>
      </c>
      <c r="D62" s="115">
        <v>4000</v>
      </c>
      <c r="E62" s="79" t="s">
        <v>70</v>
      </c>
      <c r="F62" s="78" t="s">
        <v>132</v>
      </c>
      <c r="G62" s="78" t="s">
        <v>132</v>
      </c>
      <c r="H62" s="79" t="s">
        <v>72</v>
      </c>
      <c r="I62" s="85" t="s">
        <v>133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69">
        <v>5</v>
      </c>
      <c r="B63" s="84" t="s">
        <v>134</v>
      </c>
      <c r="C63" s="114">
        <v>2400</v>
      </c>
      <c r="D63" s="115">
        <v>2400</v>
      </c>
      <c r="E63" s="79" t="s">
        <v>70</v>
      </c>
      <c r="F63" s="78" t="s">
        <v>135</v>
      </c>
      <c r="G63" s="78" t="s">
        <v>136</v>
      </c>
      <c r="H63" s="79" t="s">
        <v>72</v>
      </c>
      <c r="I63" s="85" t="s">
        <v>137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69">
        <v>6</v>
      </c>
      <c r="B64" s="84" t="s">
        <v>138</v>
      </c>
      <c r="C64" s="114">
        <v>4725</v>
      </c>
      <c r="D64" s="115">
        <v>4725</v>
      </c>
      <c r="E64" s="79" t="s">
        <v>70</v>
      </c>
      <c r="F64" s="78" t="s">
        <v>86</v>
      </c>
      <c r="G64" s="78" t="s">
        <v>86</v>
      </c>
      <c r="H64" s="79" t="s">
        <v>72</v>
      </c>
      <c r="I64" s="85" t="s">
        <v>140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69">
        <v>7</v>
      </c>
      <c r="B65" s="84" t="s">
        <v>139</v>
      </c>
      <c r="C65" s="114">
        <v>30000</v>
      </c>
      <c r="D65" s="115">
        <v>30000</v>
      </c>
      <c r="E65" s="79" t="s">
        <v>70</v>
      </c>
      <c r="F65" s="78" t="s">
        <v>86</v>
      </c>
      <c r="G65" s="78" t="s">
        <v>86</v>
      </c>
      <c r="H65" s="79" t="s">
        <v>72</v>
      </c>
      <c r="I65" s="85" t="s">
        <v>141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69">
        <v>8</v>
      </c>
      <c r="B66" s="84" t="s">
        <v>142</v>
      </c>
      <c r="C66" s="114">
        <v>40000</v>
      </c>
      <c r="D66" s="114">
        <v>40000</v>
      </c>
      <c r="E66" s="79" t="s">
        <v>70</v>
      </c>
      <c r="F66" s="69" t="s">
        <v>127</v>
      </c>
      <c r="G66" s="69" t="s">
        <v>127</v>
      </c>
      <c r="H66" s="79" t="s">
        <v>72</v>
      </c>
      <c r="I66" s="85" t="s">
        <v>143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69">
        <v>9</v>
      </c>
      <c r="B67" s="84" t="s">
        <v>144</v>
      </c>
      <c r="C67" s="114">
        <v>55600</v>
      </c>
      <c r="D67" s="114">
        <v>55600</v>
      </c>
      <c r="E67" s="79" t="s">
        <v>70</v>
      </c>
      <c r="F67" s="78" t="s">
        <v>230</v>
      </c>
      <c r="G67" s="78" t="s">
        <v>230</v>
      </c>
      <c r="H67" s="79" t="s">
        <v>72</v>
      </c>
      <c r="I67" s="85" t="s">
        <v>145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41" customFormat="1" ht="23.25" customHeight="1">
      <c r="A68" s="69">
        <v>10</v>
      </c>
      <c r="B68" s="84" t="s">
        <v>146</v>
      </c>
      <c r="C68" s="114">
        <v>8904</v>
      </c>
      <c r="D68" s="114">
        <v>8904</v>
      </c>
      <c r="E68" s="79" t="s">
        <v>70</v>
      </c>
      <c r="F68" s="78" t="s">
        <v>230</v>
      </c>
      <c r="G68" s="78" t="s">
        <v>230</v>
      </c>
      <c r="H68" s="79" t="s">
        <v>72</v>
      </c>
      <c r="I68" s="85" t="s">
        <v>147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116" customFormat="1" ht="23.25" customHeight="1">
      <c r="A69" s="69">
        <v>11</v>
      </c>
      <c r="B69" s="68" t="s">
        <v>148</v>
      </c>
      <c r="C69" s="114">
        <v>5725.65</v>
      </c>
      <c r="D69" s="114">
        <v>5725.65</v>
      </c>
      <c r="E69" s="79" t="s">
        <v>70</v>
      </c>
      <c r="F69" s="78" t="s">
        <v>71</v>
      </c>
      <c r="G69" s="78" t="s">
        <v>71</v>
      </c>
      <c r="H69" s="79" t="s">
        <v>72</v>
      </c>
      <c r="I69" s="85" t="s">
        <v>149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69">
        <v>12</v>
      </c>
      <c r="B70" s="106" t="s">
        <v>224</v>
      </c>
      <c r="C70" s="114">
        <v>30164.400000000001</v>
      </c>
      <c r="D70" s="114">
        <v>30164.400000000001</v>
      </c>
      <c r="E70" s="79" t="s">
        <v>70</v>
      </c>
      <c r="F70" s="78" t="s">
        <v>71</v>
      </c>
      <c r="G70" s="78" t="s">
        <v>71</v>
      </c>
      <c r="H70" s="79" t="s">
        <v>72</v>
      </c>
      <c r="I70" s="85" t="s">
        <v>150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118" customFormat="1" ht="23.25" customHeight="1">
      <c r="A71" s="128"/>
      <c r="B71" s="140"/>
      <c r="C71" s="139"/>
      <c r="D71" s="139"/>
      <c r="E71" s="124"/>
      <c r="F71" s="125"/>
      <c r="G71" s="125"/>
      <c r="H71" s="124"/>
      <c r="I71" s="12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118" customFormat="1" ht="23.25" customHeight="1">
      <c r="A72" s="128"/>
      <c r="B72" s="140"/>
      <c r="C72" s="139"/>
      <c r="D72" s="139"/>
      <c r="E72" s="124"/>
      <c r="F72" s="125"/>
      <c r="G72" s="125"/>
      <c r="H72" s="124"/>
      <c r="I72" s="12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118" customFormat="1" ht="23.25" customHeight="1">
      <c r="A73" s="128"/>
      <c r="B73" s="140"/>
      <c r="C73" s="139"/>
      <c r="D73" s="139"/>
      <c r="E73" s="124"/>
      <c r="F73" s="125"/>
      <c r="G73" s="125"/>
      <c r="H73" s="124"/>
      <c r="I73" s="12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118" customFormat="1" ht="23.25" customHeight="1">
      <c r="A74" s="128"/>
      <c r="B74" s="140"/>
      <c r="C74" s="139"/>
      <c r="D74" s="139"/>
      <c r="E74" s="124"/>
      <c r="F74" s="125"/>
      <c r="G74" s="125"/>
      <c r="H74" s="124"/>
      <c r="I74" s="12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117"/>
      <c r="B75" s="43"/>
      <c r="C75" s="43"/>
      <c r="D75" s="44"/>
      <c r="E75" s="117"/>
      <c r="F75" s="44"/>
      <c r="G75" s="44"/>
      <c r="H75" s="45"/>
      <c r="I75" s="46" t="s">
        <v>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192" t="s">
        <v>316</v>
      </c>
      <c r="B76" s="215"/>
      <c r="C76" s="215"/>
      <c r="D76" s="215"/>
      <c r="E76" s="215"/>
      <c r="F76" s="215"/>
      <c r="G76" s="215"/>
      <c r="H76" s="215"/>
      <c r="I76" s="21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92" t="s">
        <v>68</v>
      </c>
      <c r="B77" s="215"/>
      <c r="C77" s="215"/>
      <c r="D77" s="215"/>
      <c r="E77" s="215"/>
      <c r="F77" s="215"/>
      <c r="G77" s="215"/>
      <c r="H77" s="215"/>
      <c r="I77" s="21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94" t="s">
        <v>327</v>
      </c>
      <c r="B78" s="214"/>
      <c r="C78" s="214"/>
      <c r="D78" s="214"/>
      <c r="E78" s="214"/>
      <c r="F78" s="214"/>
      <c r="G78" s="214"/>
      <c r="H78" s="214"/>
      <c r="I78" s="21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7" t="s">
        <v>1</v>
      </c>
      <c r="B79" s="47" t="s">
        <v>2</v>
      </c>
      <c r="C79" s="47" t="s">
        <v>3</v>
      </c>
      <c r="D79" s="48" t="s">
        <v>4</v>
      </c>
      <c r="E79" s="47" t="s">
        <v>5</v>
      </c>
      <c r="F79" s="49" t="s">
        <v>6</v>
      </c>
      <c r="G79" s="49" t="s">
        <v>7</v>
      </c>
      <c r="H79" s="47" t="s">
        <v>8</v>
      </c>
      <c r="I79" s="50" t="s">
        <v>9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51"/>
      <c r="B80" s="51"/>
      <c r="C80" s="51" t="s">
        <v>10</v>
      </c>
      <c r="D80" s="52" t="s">
        <v>11</v>
      </c>
      <c r="E80" s="51"/>
      <c r="F80" s="52" t="s">
        <v>12</v>
      </c>
      <c r="G80" s="52" t="s">
        <v>13</v>
      </c>
      <c r="H80" s="51" t="s">
        <v>14</v>
      </c>
      <c r="I80" s="53" t="s">
        <v>15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54" t="s">
        <v>16</v>
      </c>
      <c r="B81" s="54" t="s">
        <v>17</v>
      </c>
      <c r="C81" s="55" t="s">
        <v>18</v>
      </c>
      <c r="D81" s="55" t="s">
        <v>19</v>
      </c>
      <c r="E81" s="55" t="s">
        <v>20</v>
      </c>
      <c r="F81" s="55" t="s">
        <v>21</v>
      </c>
      <c r="G81" s="55" t="s">
        <v>22</v>
      </c>
      <c r="H81" s="55" t="s">
        <v>23</v>
      </c>
      <c r="I81" s="54" t="s">
        <v>24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69">
        <v>1</v>
      </c>
      <c r="B82" s="68" t="s">
        <v>87</v>
      </c>
      <c r="C82" s="112">
        <v>254400</v>
      </c>
      <c r="D82" s="112">
        <v>254400</v>
      </c>
      <c r="E82" s="59" t="s">
        <v>70</v>
      </c>
      <c r="F82" s="58" t="s">
        <v>88</v>
      </c>
      <c r="G82" s="58" t="s">
        <v>88</v>
      </c>
      <c r="H82" s="59" t="s">
        <v>72</v>
      </c>
      <c r="I82" s="60" t="s">
        <v>151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69">
        <v>2</v>
      </c>
      <c r="B83" s="68" t="s">
        <v>152</v>
      </c>
      <c r="C83" s="114">
        <v>6328.35</v>
      </c>
      <c r="D83" s="114">
        <v>6328.35</v>
      </c>
      <c r="E83" s="79" t="s">
        <v>70</v>
      </c>
      <c r="F83" s="78" t="s">
        <v>71</v>
      </c>
      <c r="G83" s="78" t="s">
        <v>71</v>
      </c>
      <c r="H83" s="79" t="s">
        <v>72</v>
      </c>
      <c r="I83" s="60" t="s">
        <v>154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69">
        <v>3</v>
      </c>
      <c r="B84" s="106" t="s">
        <v>153</v>
      </c>
      <c r="C84" s="114">
        <v>33339.599999999999</v>
      </c>
      <c r="D84" s="114">
        <v>33339.599999999999</v>
      </c>
      <c r="E84" s="79" t="s">
        <v>70</v>
      </c>
      <c r="F84" s="78" t="s">
        <v>71</v>
      </c>
      <c r="G84" s="78" t="s">
        <v>71</v>
      </c>
      <c r="H84" s="79" t="s">
        <v>72</v>
      </c>
      <c r="I84" s="60" t="s">
        <v>155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184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121" customFormat="1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121" customFormat="1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117"/>
      <c r="B90" s="43"/>
      <c r="C90" s="43"/>
      <c r="D90" s="44"/>
      <c r="E90" s="117"/>
      <c r="F90" s="44"/>
      <c r="G90" s="44"/>
      <c r="H90" s="45"/>
      <c r="I90" s="46" t="s">
        <v>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192" t="s">
        <v>317</v>
      </c>
      <c r="B91" s="215"/>
      <c r="C91" s="215"/>
      <c r="D91" s="215"/>
      <c r="E91" s="215"/>
      <c r="F91" s="215"/>
      <c r="G91" s="215"/>
      <c r="H91" s="215"/>
      <c r="I91" s="21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192" t="s">
        <v>68</v>
      </c>
      <c r="B92" s="215"/>
      <c r="C92" s="215"/>
      <c r="D92" s="215"/>
      <c r="E92" s="215"/>
      <c r="F92" s="215"/>
      <c r="G92" s="215"/>
      <c r="H92" s="215"/>
      <c r="I92" s="21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194" t="s">
        <v>327</v>
      </c>
      <c r="B93" s="214"/>
      <c r="C93" s="214"/>
      <c r="D93" s="214"/>
      <c r="E93" s="214"/>
      <c r="F93" s="214"/>
      <c r="G93" s="214"/>
      <c r="H93" s="214"/>
      <c r="I93" s="21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47" t="s">
        <v>1</v>
      </c>
      <c r="B94" s="47" t="s">
        <v>2</v>
      </c>
      <c r="C94" s="47" t="s">
        <v>3</v>
      </c>
      <c r="D94" s="48" t="s">
        <v>4</v>
      </c>
      <c r="E94" s="47" t="s">
        <v>5</v>
      </c>
      <c r="F94" s="49" t="s">
        <v>6</v>
      </c>
      <c r="G94" s="49" t="s">
        <v>7</v>
      </c>
      <c r="H94" s="47" t="s">
        <v>8</v>
      </c>
      <c r="I94" s="50" t="s">
        <v>9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51"/>
      <c r="B95" s="51"/>
      <c r="C95" s="51" t="s">
        <v>10</v>
      </c>
      <c r="D95" s="52" t="s">
        <v>11</v>
      </c>
      <c r="E95" s="51"/>
      <c r="F95" s="52" t="s">
        <v>12</v>
      </c>
      <c r="G95" s="52" t="s">
        <v>13</v>
      </c>
      <c r="H95" s="51" t="s">
        <v>14</v>
      </c>
      <c r="I95" s="53" t="s">
        <v>15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54" t="s">
        <v>16</v>
      </c>
      <c r="B96" s="54" t="s">
        <v>17</v>
      </c>
      <c r="C96" s="55" t="s">
        <v>18</v>
      </c>
      <c r="D96" s="55" t="s">
        <v>19</v>
      </c>
      <c r="E96" s="55" t="s">
        <v>20</v>
      </c>
      <c r="F96" s="55" t="s">
        <v>21</v>
      </c>
      <c r="G96" s="55" t="s">
        <v>22</v>
      </c>
      <c r="H96" s="55" t="s">
        <v>23</v>
      </c>
      <c r="I96" s="54" t="s">
        <v>24</v>
      </c>
      <c r="J96" s="109"/>
      <c r="K96" s="10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41" customFormat="1" ht="23.25" customHeight="1">
      <c r="A97" s="69">
        <v>1</v>
      </c>
      <c r="B97" s="68" t="s">
        <v>156</v>
      </c>
      <c r="C97" s="114">
        <v>11622.27</v>
      </c>
      <c r="D97" s="114">
        <v>11622.27</v>
      </c>
      <c r="E97" s="79" t="s">
        <v>70</v>
      </c>
      <c r="F97" s="78" t="s">
        <v>71</v>
      </c>
      <c r="G97" s="78" t="s">
        <v>71</v>
      </c>
      <c r="H97" s="79" t="s">
        <v>72</v>
      </c>
      <c r="I97" s="186" t="s">
        <v>158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69">
        <v>2</v>
      </c>
      <c r="B98" s="106" t="s">
        <v>157</v>
      </c>
      <c r="C98" s="114">
        <v>61229.52</v>
      </c>
      <c r="D98" s="114">
        <v>61229.52</v>
      </c>
      <c r="E98" s="79" t="s">
        <v>70</v>
      </c>
      <c r="F98" s="78" t="s">
        <v>71</v>
      </c>
      <c r="G98" s="78" t="s">
        <v>71</v>
      </c>
      <c r="H98" s="79" t="s">
        <v>72</v>
      </c>
      <c r="I98" s="186" t="s">
        <v>159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s="41" customFormat="1" ht="23.25" customHeight="1">
      <c r="A99" s="2"/>
      <c r="B99" s="3"/>
      <c r="C99" s="184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41" customFormat="1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s="41" customFormat="1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s="41" customFormat="1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41" customFormat="1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41" customFormat="1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s="118" customFormat="1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121" customFormat="1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s="118" customFormat="1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s="41" customFormat="1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41" customFormat="1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41" customFormat="1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41" customFormat="1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42"/>
      <c r="B112" s="43"/>
      <c r="C112" s="43"/>
      <c r="D112" s="44"/>
      <c r="E112" s="42"/>
      <c r="F112" s="44"/>
      <c r="G112" s="44"/>
      <c r="H112" s="45"/>
      <c r="I112" s="46" t="s">
        <v>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192" t="s">
        <v>318</v>
      </c>
      <c r="B113" s="215"/>
      <c r="C113" s="215"/>
      <c r="D113" s="215"/>
      <c r="E113" s="215"/>
      <c r="F113" s="215"/>
      <c r="G113" s="215"/>
      <c r="H113" s="215"/>
      <c r="I113" s="21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192" t="s">
        <v>68</v>
      </c>
      <c r="B114" s="215"/>
      <c r="C114" s="215"/>
      <c r="D114" s="215"/>
      <c r="E114" s="215"/>
      <c r="F114" s="215"/>
      <c r="G114" s="215"/>
      <c r="H114" s="215"/>
      <c r="I114" s="21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194" t="s">
        <v>327</v>
      </c>
      <c r="B115" s="214"/>
      <c r="C115" s="214"/>
      <c r="D115" s="214"/>
      <c r="E115" s="214"/>
      <c r="F115" s="214"/>
      <c r="G115" s="214"/>
      <c r="H115" s="214"/>
      <c r="I115" s="21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47" t="s">
        <v>1</v>
      </c>
      <c r="B116" s="47" t="s">
        <v>2</v>
      </c>
      <c r="C116" s="47" t="s">
        <v>3</v>
      </c>
      <c r="D116" s="48" t="s">
        <v>4</v>
      </c>
      <c r="E116" s="47" t="s">
        <v>5</v>
      </c>
      <c r="F116" s="49" t="s">
        <v>6</v>
      </c>
      <c r="G116" s="49" t="s">
        <v>7</v>
      </c>
      <c r="H116" s="47" t="s">
        <v>8</v>
      </c>
      <c r="I116" s="50" t="s">
        <v>9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51"/>
      <c r="B117" s="51"/>
      <c r="C117" s="51" t="s">
        <v>10</v>
      </c>
      <c r="D117" s="52" t="s">
        <v>11</v>
      </c>
      <c r="E117" s="51"/>
      <c r="F117" s="52" t="s">
        <v>12</v>
      </c>
      <c r="G117" s="52" t="s">
        <v>13</v>
      </c>
      <c r="H117" s="51" t="s">
        <v>14</v>
      </c>
      <c r="I117" s="53" t="s">
        <v>15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54" t="s">
        <v>16</v>
      </c>
      <c r="B118" s="54" t="s">
        <v>17</v>
      </c>
      <c r="C118" s="55" t="s">
        <v>18</v>
      </c>
      <c r="D118" s="55" t="s">
        <v>19</v>
      </c>
      <c r="E118" s="55" t="s">
        <v>20</v>
      </c>
      <c r="F118" s="55" t="s">
        <v>21</v>
      </c>
      <c r="G118" s="55" t="s">
        <v>22</v>
      </c>
      <c r="H118" s="55" t="s">
        <v>23</v>
      </c>
      <c r="I118" s="54" t="s">
        <v>24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56">
        <v>1</v>
      </c>
      <c r="B119" s="68" t="s">
        <v>161</v>
      </c>
      <c r="C119" s="66">
        <v>2000</v>
      </c>
      <c r="D119" s="67">
        <v>2000</v>
      </c>
      <c r="E119" s="59" t="s">
        <v>70</v>
      </c>
      <c r="F119" s="58" t="s">
        <v>162</v>
      </c>
      <c r="G119" s="58" t="s">
        <v>162</v>
      </c>
      <c r="H119" s="59" t="s">
        <v>72</v>
      </c>
      <c r="I119" s="186" t="s">
        <v>163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56">
        <v>2</v>
      </c>
      <c r="B120" s="68" t="s">
        <v>87</v>
      </c>
      <c r="C120" s="66">
        <v>254400</v>
      </c>
      <c r="D120" s="67">
        <v>254400</v>
      </c>
      <c r="E120" s="59" t="s">
        <v>70</v>
      </c>
      <c r="F120" s="58" t="s">
        <v>88</v>
      </c>
      <c r="G120" s="58" t="s">
        <v>88</v>
      </c>
      <c r="H120" s="59" t="s">
        <v>72</v>
      </c>
      <c r="I120" s="186" t="s">
        <v>160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86">
        <v>3</v>
      </c>
      <c r="B121" s="84" t="s">
        <v>144</v>
      </c>
      <c r="C121" s="77">
        <v>15152</v>
      </c>
      <c r="D121" s="102">
        <v>15152</v>
      </c>
      <c r="E121" s="79" t="s">
        <v>70</v>
      </c>
      <c r="F121" s="58" t="s">
        <v>230</v>
      </c>
      <c r="G121" s="58" t="s">
        <v>230</v>
      </c>
      <c r="H121" s="79" t="s">
        <v>72</v>
      </c>
      <c r="I121" s="129" t="s">
        <v>164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69">
        <v>4</v>
      </c>
      <c r="B122" s="84" t="s">
        <v>146</v>
      </c>
      <c r="C122" s="77">
        <v>49730</v>
      </c>
      <c r="D122" s="102">
        <v>49730</v>
      </c>
      <c r="E122" s="79" t="s">
        <v>70</v>
      </c>
      <c r="F122" s="58" t="s">
        <v>230</v>
      </c>
      <c r="G122" s="58" t="s">
        <v>230</v>
      </c>
      <c r="H122" s="79" t="s">
        <v>72</v>
      </c>
      <c r="I122" s="129" t="s">
        <v>165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118" customFormat="1" ht="23.25" customHeight="1">
      <c r="A123" s="128"/>
      <c r="B123" s="138"/>
      <c r="C123" s="122"/>
      <c r="D123" s="123"/>
      <c r="E123" s="124"/>
      <c r="F123" s="125"/>
      <c r="G123" s="125"/>
      <c r="H123" s="124"/>
      <c r="I123" s="12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s="118" customFormat="1" ht="23.25" customHeight="1">
      <c r="A124" s="128"/>
      <c r="B124" s="138"/>
      <c r="C124" s="122"/>
      <c r="D124" s="123"/>
      <c r="E124" s="124"/>
      <c r="F124" s="125"/>
      <c r="G124" s="125"/>
      <c r="H124" s="124"/>
      <c r="I124" s="12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s="118" customFormat="1" ht="23.25" customHeight="1">
      <c r="A125" s="128"/>
      <c r="B125" s="138"/>
      <c r="C125" s="122"/>
      <c r="D125" s="123"/>
      <c r="E125" s="124"/>
      <c r="F125" s="125"/>
      <c r="G125" s="125"/>
      <c r="H125" s="124"/>
      <c r="I125" s="12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s="130" customFormat="1" ht="23.25" customHeight="1">
      <c r="A126" s="117"/>
      <c r="B126" s="43"/>
      <c r="C126" s="43"/>
      <c r="D126" s="44"/>
      <c r="E126" s="117"/>
      <c r="F126" s="44"/>
      <c r="G126" s="44"/>
      <c r="H126" s="45"/>
      <c r="I126" s="46" t="s">
        <v>0</v>
      </c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</row>
    <row r="127" spans="1:26" s="130" customFormat="1" ht="23.25" customHeight="1">
      <c r="A127" s="192" t="s">
        <v>319</v>
      </c>
      <c r="B127" s="215"/>
      <c r="C127" s="215"/>
      <c r="D127" s="215"/>
      <c r="E127" s="215"/>
      <c r="F127" s="215"/>
      <c r="G127" s="215"/>
      <c r="H127" s="215"/>
      <c r="I127" s="215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</row>
    <row r="128" spans="1:26" s="130" customFormat="1" ht="23.25" customHeight="1">
      <c r="A128" s="192" t="s">
        <v>68</v>
      </c>
      <c r="B128" s="215"/>
      <c r="C128" s="215"/>
      <c r="D128" s="215"/>
      <c r="E128" s="215"/>
      <c r="F128" s="215"/>
      <c r="G128" s="215"/>
      <c r="H128" s="215"/>
      <c r="I128" s="215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</row>
    <row r="129" spans="1:26" s="130" customFormat="1" ht="23.25" customHeight="1">
      <c r="A129" s="194" t="s">
        <v>204</v>
      </c>
      <c r="B129" s="214"/>
      <c r="C129" s="214"/>
      <c r="D129" s="214"/>
      <c r="E129" s="214"/>
      <c r="F129" s="214"/>
      <c r="G129" s="214"/>
      <c r="H129" s="214"/>
      <c r="I129" s="214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</row>
    <row r="130" spans="1:26" s="130" customFormat="1" ht="23.25" customHeight="1">
      <c r="A130" s="47" t="s">
        <v>1</v>
      </c>
      <c r="B130" s="47" t="s">
        <v>2</v>
      </c>
      <c r="C130" s="47" t="s">
        <v>3</v>
      </c>
      <c r="D130" s="48" t="s">
        <v>4</v>
      </c>
      <c r="E130" s="47" t="s">
        <v>5</v>
      </c>
      <c r="F130" s="49" t="s">
        <v>6</v>
      </c>
      <c r="G130" s="49" t="s">
        <v>7</v>
      </c>
      <c r="H130" s="47" t="s">
        <v>8</v>
      </c>
      <c r="I130" s="50" t="s">
        <v>9</v>
      </c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</row>
    <row r="131" spans="1:26" s="130" customFormat="1" ht="23.25" customHeight="1">
      <c r="A131" s="51"/>
      <c r="B131" s="51"/>
      <c r="C131" s="51" t="s">
        <v>10</v>
      </c>
      <c r="D131" s="52" t="s">
        <v>11</v>
      </c>
      <c r="E131" s="51"/>
      <c r="F131" s="52" t="s">
        <v>12</v>
      </c>
      <c r="G131" s="52" t="s">
        <v>13</v>
      </c>
      <c r="H131" s="51" t="s">
        <v>14</v>
      </c>
      <c r="I131" s="53" t="s">
        <v>15</v>
      </c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</row>
    <row r="132" spans="1:26" s="130" customFormat="1" ht="23.25" customHeight="1">
      <c r="A132" s="54" t="s">
        <v>16</v>
      </c>
      <c r="B132" s="54" t="s">
        <v>17</v>
      </c>
      <c r="C132" s="55" t="s">
        <v>18</v>
      </c>
      <c r="D132" s="55" t="s">
        <v>19</v>
      </c>
      <c r="E132" s="55" t="s">
        <v>20</v>
      </c>
      <c r="F132" s="55" t="s">
        <v>21</v>
      </c>
      <c r="G132" s="55" t="s">
        <v>22</v>
      </c>
      <c r="H132" s="55" t="s">
        <v>23</v>
      </c>
      <c r="I132" s="54" t="s">
        <v>24</v>
      </c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</row>
    <row r="133" spans="1:26" s="130" customFormat="1" ht="23.25" customHeight="1">
      <c r="A133" s="76">
        <v>1</v>
      </c>
      <c r="B133" s="110" t="s">
        <v>121</v>
      </c>
      <c r="C133" s="73">
        <v>17100</v>
      </c>
      <c r="D133" s="74">
        <v>17100</v>
      </c>
      <c r="E133" s="75" t="s">
        <v>70</v>
      </c>
      <c r="F133" s="111" t="s">
        <v>123</v>
      </c>
      <c r="G133" s="111" t="s">
        <v>123</v>
      </c>
      <c r="H133" s="75" t="s">
        <v>72</v>
      </c>
      <c r="I133" s="101" t="s">
        <v>166</v>
      </c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</row>
    <row r="134" spans="1:26" s="130" customFormat="1" ht="23.25" customHeight="1">
      <c r="A134" s="206">
        <v>2</v>
      </c>
      <c r="B134" s="95" t="s">
        <v>188</v>
      </c>
      <c r="C134" s="198">
        <v>18480</v>
      </c>
      <c r="D134" s="212">
        <v>18480</v>
      </c>
      <c r="E134" s="206" t="s">
        <v>70</v>
      </c>
      <c r="F134" s="206" t="s">
        <v>127</v>
      </c>
      <c r="G134" s="206" t="s">
        <v>127</v>
      </c>
      <c r="H134" s="206" t="s">
        <v>72</v>
      </c>
      <c r="I134" s="210" t="s">
        <v>167</v>
      </c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</row>
    <row r="135" spans="1:26" s="130" customFormat="1" ht="23.25" customHeight="1">
      <c r="A135" s="207"/>
      <c r="B135" s="96" t="s">
        <v>187</v>
      </c>
      <c r="C135" s="199"/>
      <c r="D135" s="213"/>
      <c r="E135" s="207"/>
      <c r="F135" s="207"/>
      <c r="G135" s="207"/>
      <c r="H135" s="207"/>
      <c r="I135" s="211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</row>
    <row r="136" spans="1:26" s="130" customFormat="1" ht="23.25" customHeight="1">
      <c r="A136" s="94">
        <v>3</v>
      </c>
      <c r="B136" s="96" t="s">
        <v>168</v>
      </c>
      <c r="C136" s="97">
        <v>29350</v>
      </c>
      <c r="D136" s="99">
        <v>29350</v>
      </c>
      <c r="E136" s="100" t="s">
        <v>70</v>
      </c>
      <c r="F136" s="103" t="s">
        <v>169</v>
      </c>
      <c r="G136" s="103" t="s">
        <v>169</v>
      </c>
      <c r="H136" s="100" t="s">
        <v>72</v>
      </c>
      <c r="I136" s="174" t="s">
        <v>321</v>
      </c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</row>
    <row r="137" spans="1:26" s="130" customFormat="1" ht="23.25" customHeight="1">
      <c r="A137" s="69">
        <v>4</v>
      </c>
      <c r="B137" s="84" t="s">
        <v>170</v>
      </c>
      <c r="C137" s="77">
        <v>18680</v>
      </c>
      <c r="D137" s="102">
        <v>18680</v>
      </c>
      <c r="E137" s="79" t="s">
        <v>70</v>
      </c>
      <c r="F137" s="58" t="s">
        <v>171</v>
      </c>
      <c r="G137" s="58" t="s">
        <v>171</v>
      </c>
      <c r="H137" s="79" t="s">
        <v>72</v>
      </c>
      <c r="I137" s="129" t="s">
        <v>172</v>
      </c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</row>
    <row r="138" spans="1:26" s="130" customFormat="1" ht="23.25" customHeight="1">
      <c r="A138" s="69">
        <v>5</v>
      </c>
      <c r="B138" s="108" t="s">
        <v>174</v>
      </c>
      <c r="C138" s="77">
        <v>221205</v>
      </c>
      <c r="D138" s="102">
        <v>221205</v>
      </c>
      <c r="E138" s="79" t="s">
        <v>70</v>
      </c>
      <c r="F138" s="58" t="s">
        <v>171</v>
      </c>
      <c r="G138" s="58" t="s">
        <v>171</v>
      </c>
      <c r="H138" s="79" t="s">
        <v>72</v>
      </c>
      <c r="I138" s="129" t="s">
        <v>173</v>
      </c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</row>
    <row r="139" spans="1:26" s="178" customFormat="1" ht="23.25" customHeight="1">
      <c r="A139" s="69">
        <v>6</v>
      </c>
      <c r="B139" s="68" t="s">
        <v>179</v>
      </c>
      <c r="C139" s="77">
        <v>1205.5</v>
      </c>
      <c r="D139" s="102">
        <v>1205.5</v>
      </c>
      <c r="E139" s="79" t="s">
        <v>70</v>
      </c>
      <c r="F139" s="78" t="s">
        <v>71</v>
      </c>
      <c r="G139" s="78" t="s">
        <v>71</v>
      </c>
      <c r="H139" s="79" t="s">
        <v>72</v>
      </c>
      <c r="I139" s="129" t="s">
        <v>177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s="130" customFormat="1" ht="23.25" customHeight="1">
      <c r="A140" s="76">
        <v>7</v>
      </c>
      <c r="B140" s="106" t="s">
        <v>180</v>
      </c>
      <c r="C140" s="80">
        <v>6350.4</v>
      </c>
      <c r="D140" s="98">
        <v>6350.4</v>
      </c>
      <c r="E140" s="82" t="s">
        <v>70</v>
      </c>
      <c r="F140" s="78" t="s">
        <v>71</v>
      </c>
      <c r="G140" s="78" t="s">
        <v>71</v>
      </c>
      <c r="H140" s="82" t="s">
        <v>72</v>
      </c>
      <c r="I140" s="129" t="s">
        <v>178</v>
      </c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</row>
    <row r="141" spans="1:26" s="130" customFormat="1" ht="23.25" customHeight="1">
      <c r="A141" s="69">
        <v>8</v>
      </c>
      <c r="B141" s="68" t="s">
        <v>175</v>
      </c>
      <c r="C141" s="66">
        <v>2109.4499999999998</v>
      </c>
      <c r="D141" s="67">
        <v>2149.4499999999998</v>
      </c>
      <c r="E141" s="59" t="s">
        <v>70</v>
      </c>
      <c r="F141" s="58" t="s">
        <v>71</v>
      </c>
      <c r="G141" s="58" t="s">
        <v>71</v>
      </c>
      <c r="H141" s="59" t="s">
        <v>72</v>
      </c>
      <c r="I141" s="186" t="s">
        <v>181</v>
      </c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</row>
    <row r="142" spans="1:26" s="136" customFormat="1" ht="23.25" customHeight="1">
      <c r="A142" s="76">
        <v>9</v>
      </c>
      <c r="B142" s="107" t="s">
        <v>176</v>
      </c>
      <c r="C142" s="80">
        <v>11113.2</v>
      </c>
      <c r="D142" s="98">
        <v>11113.2</v>
      </c>
      <c r="E142" s="82" t="s">
        <v>70</v>
      </c>
      <c r="F142" s="81" t="s">
        <v>71</v>
      </c>
      <c r="G142" s="81" t="s">
        <v>71</v>
      </c>
      <c r="H142" s="82" t="s">
        <v>72</v>
      </c>
      <c r="I142" s="185" t="s">
        <v>182</v>
      </c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</row>
    <row r="143" spans="1:26" s="136" customFormat="1" ht="23.25" customHeight="1">
      <c r="A143" s="69">
        <v>10</v>
      </c>
      <c r="B143" s="68" t="s">
        <v>185</v>
      </c>
      <c r="C143" s="77">
        <v>29350</v>
      </c>
      <c r="D143" s="102">
        <v>29350</v>
      </c>
      <c r="E143" s="79" t="s">
        <v>70</v>
      </c>
      <c r="F143" s="69" t="s">
        <v>169</v>
      </c>
      <c r="G143" s="69" t="s">
        <v>169</v>
      </c>
      <c r="H143" s="79" t="s">
        <v>72</v>
      </c>
      <c r="I143" s="129" t="s">
        <v>186</v>
      </c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</row>
    <row r="144" spans="1:26" s="136" customFormat="1" ht="23.25" customHeight="1">
      <c r="A144" s="128"/>
      <c r="B144" s="127"/>
      <c r="C144" s="122"/>
      <c r="D144" s="123"/>
      <c r="E144" s="124"/>
      <c r="F144" s="128"/>
      <c r="G144" s="128"/>
      <c r="H144" s="124"/>
      <c r="I144" s="126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</row>
    <row r="145" spans="1:26" s="136" customFormat="1" ht="23.25" customHeight="1">
      <c r="A145" s="128"/>
      <c r="B145" s="127"/>
      <c r="C145" s="122"/>
      <c r="D145" s="123"/>
      <c r="E145" s="124"/>
      <c r="F145" s="128"/>
      <c r="G145" s="128"/>
      <c r="H145" s="124"/>
      <c r="I145" s="126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</row>
    <row r="146" spans="1:26" s="136" customFormat="1" ht="23.25" customHeight="1">
      <c r="A146" s="128"/>
      <c r="B146" s="127"/>
      <c r="C146" s="122"/>
      <c r="D146" s="123"/>
      <c r="E146" s="124"/>
      <c r="F146" s="128"/>
      <c r="G146" s="128"/>
      <c r="H146" s="124"/>
      <c r="I146" s="126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</row>
    <row r="147" spans="1:26" s="136" customFormat="1" ht="23.25" customHeight="1">
      <c r="A147" s="128"/>
      <c r="B147" s="127"/>
      <c r="C147" s="122"/>
      <c r="D147" s="123"/>
      <c r="E147" s="124"/>
      <c r="F147" s="128"/>
      <c r="G147" s="128"/>
      <c r="H147" s="124"/>
      <c r="I147" s="126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</row>
    <row r="148" spans="1:26" s="136" customFormat="1" ht="23.25" customHeight="1">
      <c r="A148" s="128"/>
      <c r="B148" s="127"/>
      <c r="C148" s="122"/>
      <c r="D148" s="123"/>
      <c r="E148" s="124"/>
      <c r="F148" s="128"/>
      <c r="G148" s="128"/>
      <c r="H148" s="124"/>
      <c r="I148" s="126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</row>
    <row r="149" spans="1:26" s="136" customFormat="1" ht="23.25" customHeight="1">
      <c r="A149" s="120"/>
      <c r="B149" s="43"/>
      <c r="C149" s="43"/>
      <c r="D149" s="44"/>
      <c r="E149" s="120"/>
      <c r="F149" s="44"/>
      <c r="G149" s="44"/>
      <c r="H149" s="45"/>
      <c r="I149" s="46" t="s">
        <v>0</v>
      </c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</row>
    <row r="150" spans="1:26" s="134" customFormat="1" ht="23.25" customHeight="1">
      <c r="A150" s="192" t="s">
        <v>320</v>
      </c>
      <c r="B150" s="193"/>
      <c r="C150" s="193"/>
      <c r="D150" s="193"/>
      <c r="E150" s="193"/>
      <c r="F150" s="193"/>
      <c r="G150" s="193"/>
      <c r="H150" s="193"/>
      <c r="I150" s="19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</row>
    <row r="151" spans="1:26" s="134" customFormat="1" ht="23.25" customHeight="1">
      <c r="A151" s="192" t="s">
        <v>68</v>
      </c>
      <c r="B151" s="193"/>
      <c r="C151" s="193"/>
      <c r="D151" s="193"/>
      <c r="E151" s="193"/>
      <c r="F151" s="193"/>
      <c r="G151" s="193"/>
      <c r="H151" s="193"/>
      <c r="I151" s="19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</row>
    <row r="152" spans="1:26" s="134" customFormat="1" ht="23.25" customHeight="1">
      <c r="A152" s="194" t="s">
        <v>327</v>
      </c>
      <c r="B152" s="195"/>
      <c r="C152" s="195"/>
      <c r="D152" s="195"/>
      <c r="E152" s="195"/>
      <c r="F152" s="195"/>
      <c r="G152" s="195"/>
      <c r="H152" s="195"/>
      <c r="I152" s="195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</row>
    <row r="153" spans="1:26" s="134" customFormat="1" ht="23.25" customHeight="1">
      <c r="A153" s="47" t="s">
        <v>1</v>
      </c>
      <c r="B153" s="47" t="s">
        <v>2</v>
      </c>
      <c r="C153" s="47" t="s">
        <v>3</v>
      </c>
      <c r="D153" s="48" t="s">
        <v>4</v>
      </c>
      <c r="E153" s="47" t="s">
        <v>5</v>
      </c>
      <c r="F153" s="49" t="s">
        <v>6</v>
      </c>
      <c r="G153" s="49" t="s">
        <v>7</v>
      </c>
      <c r="H153" s="47" t="s">
        <v>8</v>
      </c>
      <c r="I153" s="50" t="s">
        <v>9</v>
      </c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</row>
    <row r="154" spans="1:26" s="134" customFormat="1" ht="23.25" customHeight="1">
      <c r="A154" s="51"/>
      <c r="B154" s="51"/>
      <c r="C154" s="51" t="s">
        <v>10</v>
      </c>
      <c r="D154" s="52" t="s">
        <v>11</v>
      </c>
      <c r="E154" s="51"/>
      <c r="F154" s="52" t="s">
        <v>12</v>
      </c>
      <c r="G154" s="52" t="s">
        <v>13</v>
      </c>
      <c r="H154" s="51" t="s">
        <v>14</v>
      </c>
      <c r="I154" s="53" t="s">
        <v>15</v>
      </c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</row>
    <row r="155" spans="1:26" s="134" customFormat="1" ht="23.25" customHeight="1">
      <c r="A155" s="54" t="s">
        <v>16</v>
      </c>
      <c r="B155" s="54" t="s">
        <v>17</v>
      </c>
      <c r="C155" s="55" t="s">
        <v>18</v>
      </c>
      <c r="D155" s="55" t="s">
        <v>19</v>
      </c>
      <c r="E155" s="55" t="s">
        <v>20</v>
      </c>
      <c r="F155" s="55" t="s">
        <v>21</v>
      </c>
      <c r="G155" s="55" t="s">
        <v>22</v>
      </c>
      <c r="H155" s="55" t="s">
        <v>23</v>
      </c>
      <c r="I155" s="54" t="s">
        <v>24</v>
      </c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</row>
    <row r="156" spans="1:26" s="134" customFormat="1" ht="23.25" customHeight="1">
      <c r="A156" s="206">
        <v>1</v>
      </c>
      <c r="B156" s="144" t="s">
        <v>189</v>
      </c>
      <c r="C156" s="198">
        <v>33790</v>
      </c>
      <c r="D156" s="198">
        <v>33790</v>
      </c>
      <c r="E156" s="206" t="s">
        <v>70</v>
      </c>
      <c r="F156" s="212" t="s">
        <v>171</v>
      </c>
      <c r="G156" s="212" t="s">
        <v>171</v>
      </c>
      <c r="H156" s="206" t="s">
        <v>72</v>
      </c>
      <c r="I156" s="210" t="s">
        <v>184</v>
      </c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</row>
    <row r="157" spans="1:26" s="134" customFormat="1" ht="23.25" customHeight="1">
      <c r="A157" s="207"/>
      <c r="B157" s="145" t="s">
        <v>190</v>
      </c>
      <c r="C157" s="199"/>
      <c r="D157" s="199"/>
      <c r="E157" s="207"/>
      <c r="F157" s="213"/>
      <c r="G157" s="213"/>
      <c r="H157" s="207"/>
      <c r="I157" s="211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</row>
    <row r="158" spans="1:26" s="134" customFormat="1" ht="23.25" customHeight="1">
      <c r="A158" s="94">
        <v>2</v>
      </c>
      <c r="B158" s="146" t="s">
        <v>192</v>
      </c>
      <c r="C158" s="97">
        <v>5725.65</v>
      </c>
      <c r="D158" s="99">
        <v>5725.65</v>
      </c>
      <c r="E158" s="100" t="s">
        <v>70</v>
      </c>
      <c r="F158" s="103" t="s">
        <v>191</v>
      </c>
      <c r="G158" s="103" t="s">
        <v>191</v>
      </c>
      <c r="H158" s="100" t="s">
        <v>72</v>
      </c>
      <c r="I158" s="129" t="s">
        <v>322</v>
      </c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</row>
    <row r="159" spans="1:26" s="134" customFormat="1" ht="23.25" customHeight="1">
      <c r="A159" s="69">
        <v>3</v>
      </c>
      <c r="B159" s="106" t="s">
        <v>193</v>
      </c>
      <c r="C159" s="77">
        <v>30164.400000000001</v>
      </c>
      <c r="D159" s="102">
        <v>30164.400000000001</v>
      </c>
      <c r="E159" s="79" t="s">
        <v>70</v>
      </c>
      <c r="F159" s="78" t="s">
        <v>191</v>
      </c>
      <c r="G159" s="78" t="s">
        <v>191</v>
      </c>
      <c r="H159" s="79" t="s">
        <v>72</v>
      </c>
      <c r="I159" s="129" t="s">
        <v>323</v>
      </c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</row>
    <row r="160" spans="1:26" s="134" customFormat="1" ht="23.25" customHeight="1">
      <c r="A160" s="76">
        <v>4</v>
      </c>
      <c r="B160" s="147" t="s">
        <v>196</v>
      </c>
      <c r="C160" s="80">
        <v>4600</v>
      </c>
      <c r="D160" s="98">
        <v>4600</v>
      </c>
      <c r="E160" s="82" t="s">
        <v>70</v>
      </c>
      <c r="F160" s="148" t="s">
        <v>197</v>
      </c>
      <c r="G160" s="148" t="s">
        <v>197</v>
      </c>
      <c r="H160" s="82" t="s">
        <v>72</v>
      </c>
      <c r="I160" s="129" t="s">
        <v>198</v>
      </c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</row>
    <row r="161" spans="1:26" s="134" customFormat="1" ht="23.25" customHeight="1">
      <c r="A161" s="206">
        <v>5</v>
      </c>
      <c r="B161" s="144" t="s">
        <v>201</v>
      </c>
      <c r="C161" s="198">
        <v>12000</v>
      </c>
      <c r="D161" s="198">
        <v>12000</v>
      </c>
      <c r="E161" s="206" t="s">
        <v>70</v>
      </c>
      <c r="F161" s="212" t="s">
        <v>200</v>
      </c>
      <c r="G161" s="212" t="s">
        <v>200</v>
      </c>
      <c r="H161" s="206" t="s">
        <v>72</v>
      </c>
      <c r="I161" s="210" t="s">
        <v>276</v>
      </c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</row>
    <row r="162" spans="1:26" s="134" customFormat="1" ht="23.25" customHeight="1">
      <c r="A162" s="207"/>
      <c r="B162" s="145" t="s">
        <v>199</v>
      </c>
      <c r="C162" s="199"/>
      <c r="D162" s="199"/>
      <c r="E162" s="207"/>
      <c r="F162" s="213"/>
      <c r="G162" s="213"/>
      <c r="H162" s="207"/>
      <c r="I162" s="211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</row>
    <row r="163" spans="1:26" s="134" customFormat="1" ht="23.25" customHeight="1">
      <c r="A163" s="206">
        <v>6</v>
      </c>
      <c r="B163" s="144" t="s">
        <v>202</v>
      </c>
      <c r="C163" s="198">
        <v>10500</v>
      </c>
      <c r="D163" s="198">
        <v>10500</v>
      </c>
      <c r="E163" s="206" t="s">
        <v>70</v>
      </c>
      <c r="F163" s="212" t="s">
        <v>203</v>
      </c>
      <c r="G163" s="212" t="s">
        <v>203</v>
      </c>
      <c r="H163" s="206" t="s">
        <v>72</v>
      </c>
      <c r="I163" s="210" t="s">
        <v>277</v>
      </c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</row>
    <row r="164" spans="1:26" s="134" customFormat="1" ht="23.25" customHeight="1">
      <c r="A164" s="207"/>
      <c r="B164" s="145" t="s">
        <v>183</v>
      </c>
      <c r="C164" s="199"/>
      <c r="D164" s="199"/>
      <c r="E164" s="207"/>
      <c r="F164" s="213"/>
      <c r="G164" s="213"/>
      <c r="H164" s="207"/>
      <c r="I164" s="211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</row>
    <row r="165" spans="1:26" s="134" customFormat="1" ht="23.25" customHeight="1">
      <c r="A165" s="94">
        <v>7</v>
      </c>
      <c r="B165" s="68" t="s">
        <v>196</v>
      </c>
      <c r="C165" s="80">
        <v>4500</v>
      </c>
      <c r="D165" s="98">
        <v>4500</v>
      </c>
      <c r="E165" s="82" t="s">
        <v>70</v>
      </c>
      <c r="F165" s="148" t="s">
        <v>197</v>
      </c>
      <c r="G165" s="148" t="s">
        <v>197</v>
      </c>
      <c r="H165" s="100" t="s">
        <v>72</v>
      </c>
      <c r="I165" s="85" t="s">
        <v>278</v>
      </c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</row>
    <row r="166" spans="1:26" s="134" customFormat="1" ht="23.25" customHeight="1">
      <c r="A166" s="69">
        <v>8</v>
      </c>
      <c r="B166" s="146" t="s">
        <v>194</v>
      </c>
      <c r="C166" s="77">
        <v>5880</v>
      </c>
      <c r="D166" s="102">
        <v>5880</v>
      </c>
      <c r="E166" s="79" t="s">
        <v>70</v>
      </c>
      <c r="F166" s="78" t="s">
        <v>191</v>
      </c>
      <c r="G166" s="78" t="s">
        <v>191</v>
      </c>
      <c r="H166" s="79" t="s">
        <v>72</v>
      </c>
      <c r="I166" s="85" t="s">
        <v>279</v>
      </c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</row>
    <row r="167" spans="1:26" s="134" customFormat="1" ht="23.25" customHeight="1">
      <c r="A167" s="69">
        <v>9</v>
      </c>
      <c r="B167" s="106" t="s">
        <v>195</v>
      </c>
      <c r="C167" s="77">
        <v>61605</v>
      </c>
      <c r="D167" s="102">
        <v>61605</v>
      </c>
      <c r="E167" s="79" t="s">
        <v>70</v>
      </c>
      <c r="F167" s="78" t="s">
        <v>191</v>
      </c>
      <c r="G167" s="78" t="s">
        <v>191</v>
      </c>
      <c r="H167" s="79" t="s">
        <v>72</v>
      </c>
      <c r="I167" s="85" t="s">
        <v>280</v>
      </c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</row>
    <row r="168" spans="1:26" s="132" customFormat="1" ht="23.25" customHeight="1">
      <c r="A168" s="2"/>
      <c r="B168" s="3"/>
      <c r="C168" s="184"/>
      <c r="D168" s="4"/>
      <c r="E168" s="5"/>
      <c r="F168" s="4"/>
      <c r="G168" s="4"/>
      <c r="H168" s="5"/>
      <c r="I168" s="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</row>
    <row r="169" spans="1:26" s="132" customFormat="1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</row>
    <row r="170" spans="1:26" s="132" customFormat="1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</row>
    <row r="171" spans="1:26" s="132" customFormat="1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</row>
    <row r="172" spans="1:26" s="132" customFormat="1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</row>
    <row r="173" spans="1:26" s="132" customFormat="1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</row>
    <row r="174" spans="1:26" s="132" customFormat="1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</row>
    <row r="175" spans="1:26" s="132" customFormat="1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</row>
    <row r="176" spans="1:26" s="132" customFormat="1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</row>
    <row r="177" spans="1:26" s="132" customFormat="1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</row>
    <row r="178" spans="1:26" s="132" customFormat="1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</row>
    <row r="179" spans="1:26" s="132" customFormat="1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</row>
    <row r="180" spans="1:26" s="132" customFormat="1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</row>
    <row r="181" spans="1:26" s="132" customFormat="1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</row>
    <row r="182" spans="1:26" s="132" customFormat="1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</row>
    <row r="183" spans="1:26" s="132" customFormat="1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</row>
    <row r="184" spans="1:26" s="132" customFormat="1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</row>
    <row r="185" spans="1:26" s="132" customFormat="1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</row>
    <row r="186" spans="1:26" s="132" customFormat="1" ht="23.25" customHeight="1">
      <c r="A186" s="120"/>
      <c r="B186" s="43"/>
      <c r="C186" s="43"/>
      <c r="D186" s="44"/>
      <c r="E186" s="120"/>
      <c r="F186" s="44"/>
      <c r="G186" s="44"/>
      <c r="H186" s="45"/>
      <c r="I186" s="46" t="s">
        <v>0</v>
      </c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</row>
    <row r="187" spans="1:26" s="132" customFormat="1" ht="23.25" customHeight="1">
      <c r="A187" s="192" t="s">
        <v>324</v>
      </c>
      <c r="B187" s="193"/>
      <c r="C187" s="193"/>
      <c r="D187" s="193"/>
      <c r="E187" s="193"/>
      <c r="F187" s="193"/>
      <c r="G187" s="193"/>
      <c r="H187" s="193"/>
      <c r="I187" s="193"/>
      <c r="J187" s="131"/>
      <c r="K187" s="131"/>
      <c r="L187" s="131"/>
      <c r="M187" s="131"/>
      <c r="N187" s="131"/>
      <c r="O187" s="131"/>
      <c r="P187" s="137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</row>
    <row r="188" spans="1:26" s="132" customFormat="1" ht="23.25" customHeight="1">
      <c r="A188" s="192" t="s">
        <v>68</v>
      </c>
      <c r="B188" s="193"/>
      <c r="C188" s="193"/>
      <c r="D188" s="193"/>
      <c r="E188" s="193"/>
      <c r="F188" s="193"/>
      <c r="G188" s="193"/>
      <c r="H188" s="193"/>
      <c r="I188" s="193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</row>
    <row r="189" spans="1:26" s="132" customFormat="1" ht="23.25" customHeight="1">
      <c r="A189" s="194" t="s">
        <v>327</v>
      </c>
      <c r="B189" s="195"/>
      <c r="C189" s="195"/>
      <c r="D189" s="195"/>
      <c r="E189" s="195"/>
      <c r="F189" s="195"/>
      <c r="G189" s="195"/>
      <c r="H189" s="195"/>
      <c r="I189" s="195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</row>
    <row r="190" spans="1:26" s="132" customFormat="1" ht="23.25" customHeight="1">
      <c r="A190" s="47" t="s">
        <v>1</v>
      </c>
      <c r="B190" s="47" t="s">
        <v>2</v>
      </c>
      <c r="C190" s="47" t="s">
        <v>3</v>
      </c>
      <c r="D190" s="48" t="s">
        <v>4</v>
      </c>
      <c r="E190" s="47" t="s">
        <v>5</v>
      </c>
      <c r="F190" s="49" t="s">
        <v>6</v>
      </c>
      <c r="G190" s="49" t="s">
        <v>7</v>
      </c>
      <c r="H190" s="47" t="s">
        <v>8</v>
      </c>
      <c r="I190" s="50" t="s">
        <v>9</v>
      </c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</row>
    <row r="191" spans="1:26" s="132" customFormat="1" ht="23.25" customHeight="1">
      <c r="A191" s="51"/>
      <c r="B191" s="51"/>
      <c r="C191" s="51" t="s">
        <v>10</v>
      </c>
      <c r="D191" s="52" t="s">
        <v>11</v>
      </c>
      <c r="E191" s="51"/>
      <c r="F191" s="52" t="s">
        <v>12</v>
      </c>
      <c r="G191" s="52" t="s">
        <v>13</v>
      </c>
      <c r="H191" s="51" t="s">
        <v>14</v>
      </c>
      <c r="I191" s="53" t="s">
        <v>15</v>
      </c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</row>
    <row r="192" spans="1:26" s="132" customFormat="1" ht="23.25" customHeight="1">
      <c r="A192" s="54" t="s">
        <v>16</v>
      </c>
      <c r="B192" s="54" t="s">
        <v>17</v>
      </c>
      <c r="C192" s="55" t="s">
        <v>18</v>
      </c>
      <c r="D192" s="55" t="s">
        <v>19</v>
      </c>
      <c r="E192" s="55" t="s">
        <v>20</v>
      </c>
      <c r="F192" s="55" t="s">
        <v>21</v>
      </c>
      <c r="G192" s="55" t="s">
        <v>22</v>
      </c>
      <c r="H192" s="55" t="s">
        <v>23</v>
      </c>
      <c r="I192" s="54" t="s">
        <v>24</v>
      </c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</row>
    <row r="193" spans="1:26" ht="23.25" customHeight="1">
      <c r="A193" s="56">
        <v>1</v>
      </c>
      <c r="B193" s="68" t="s">
        <v>205</v>
      </c>
      <c r="C193" s="66">
        <v>10000</v>
      </c>
      <c r="D193" s="67">
        <v>10000</v>
      </c>
      <c r="E193" s="59" t="s">
        <v>70</v>
      </c>
      <c r="F193" s="58" t="s">
        <v>206</v>
      </c>
      <c r="G193" s="58" t="s">
        <v>206</v>
      </c>
      <c r="H193" s="59" t="s">
        <v>72</v>
      </c>
      <c r="I193" s="60" t="s">
        <v>211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118" customFormat="1" ht="23.25" customHeight="1">
      <c r="A194" s="56">
        <v>2</v>
      </c>
      <c r="B194" s="68" t="s">
        <v>245</v>
      </c>
      <c r="C194" s="66">
        <v>3920</v>
      </c>
      <c r="D194" s="67">
        <v>3920</v>
      </c>
      <c r="E194" s="59" t="s">
        <v>70</v>
      </c>
      <c r="F194" s="148" t="s">
        <v>197</v>
      </c>
      <c r="G194" s="148" t="s">
        <v>197</v>
      </c>
      <c r="H194" s="59" t="s">
        <v>72</v>
      </c>
      <c r="I194" s="60" t="s">
        <v>246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s="118" customFormat="1" ht="23.25" customHeight="1">
      <c r="A195" s="56">
        <v>3</v>
      </c>
      <c r="B195" s="68" t="s">
        <v>212</v>
      </c>
      <c r="C195" s="66">
        <v>4151400</v>
      </c>
      <c r="D195" s="67">
        <v>255555</v>
      </c>
      <c r="E195" s="59" t="s">
        <v>213</v>
      </c>
      <c r="F195" s="58" t="s">
        <v>214</v>
      </c>
      <c r="G195" s="58" t="s">
        <v>214</v>
      </c>
      <c r="H195" s="59" t="s">
        <v>72</v>
      </c>
      <c r="I195" s="60" t="s">
        <v>215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s="118" customFormat="1" ht="23.25" customHeight="1">
      <c r="A196" s="56">
        <v>4</v>
      </c>
      <c r="B196" s="68" t="s">
        <v>249</v>
      </c>
      <c r="C196" s="73">
        <v>149000</v>
      </c>
      <c r="D196" s="74">
        <v>149000</v>
      </c>
      <c r="E196" s="75" t="s">
        <v>70</v>
      </c>
      <c r="F196" s="58" t="s">
        <v>108</v>
      </c>
      <c r="G196" s="58" t="s">
        <v>108</v>
      </c>
      <c r="H196" s="59" t="s">
        <v>72</v>
      </c>
      <c r="I196" s="60" t="s">
        <v>252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s="118" customFormat="1" ht="23.25" customHeight="1">
      <c r="A197" s="56">
        <v>5</v>
      </c>
      <c r="B197" s="68" t="s">
        <v>255</v>
      </c>
      <c r="C197" s="73">
        <v>149000</v>
      </c>
      <c r="D197" s="74">
        <v>149000</v>
      </c>
      <c r="E197" s="75" t="s">
        <v>70</v>
      </c>
      <c r="F197" s="58" t="s">
        <v>108</v>
      </c>
      <c r="G197" s="58" t="s">
        <v>108</v>
      </c>
      <c r="H197" s="59" t="s">
        <v>72</v>
      </c>
      <c r="I197" s="60" t="s">
        <v>250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56">
        <v>6</v>
      </c>
      <c r="B198" s="68" t="s">
        <v>254</v>
      </c>
      <c r="C198" s="73">
        <v>36500</v>
      </c>
      <c r="D198" s="74">
        <v>36500</v>
      </c>
      <c r="E198" s="75" t="s">
        <v>70</v>
      </c>
      <c r="F198" s="58" t="s">
        <v>108</v>
      </c>
      <c r="G198" s="58" t="s">
        <v>108</v>
      </c>
      <c r="H198" s="59" t="s">
        <v>72</v>
      </c>
      <c r="I198" s="60" t="s">
        <v>253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86">
        <v>7</v>
      </c>
      <c r="B199" s="144" t="s">
        <v>256</v>
      </c>
      <c r="C199" s="73">
        <v>62000</v>
      </c>
      <c r="D199" s="74">
        <v>620000</v>
      </c>
      <c r="E199" s="75" t="s">
        <v>70</v>
      </c>
      <c r="F199" s="58" t="s">
        <v>108</v>
      </c>
      <c r="G199" s="58" t="s">
        <v>108</v>
      </c>
      <c r="H199" s="59" t="s">
        <v>72</v>
      </c>
      <c r="I199" s="60" t="s">
        <v>251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76">
        <v>8</v>
      </c>
      <c r="B200" s="149" t="s">
        <v>258</v>
      </c>
      <c r="C200" s="222">
        <v>44000</v>
      </c>
      <c r="D200" s="220">
        <v>44000</v>
      </c>
      <c r="E200" s="216" t="s">
        <v>70</v>
      </c>
      <c r="F200" s="202" t="s">
        <v>108</v>
      </c>
      <c r="G200" s="202" t="s">
        <v>108</v>
      </c>
      <c r="H200" s="216" t="s">
        <v>72</v>
      </c>
      <c r="I200" s="216" t="s">
        <v>259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94">
        <v>9</v>
      </c>
      <c r="B201" s="150" t="s">
        <v>257</v>
      </c>
      <c r="C201" s="223"/>
      <c r="D201" s="221"/>
      <c r="E201" s="217"/>
      <c r="F201" s="203"/>
      <c r="G201" s="203"/>
      <c r="H201" s="217"/>
      <c r="I201" s="21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151">
        <v>10</v>
      </c>
      <c r="B202" s="147" t="s">
        <v>261</v>
      </c>
      <c r="C202" s="73">
        <v>63500</v>
      </c>
      <c r="D202" s="74">
        <v>63500</v>
      </c>
      <c r="E202" s="75" t="s">
        <v>70</v>
      </c>
      <c r="F202" s="58" t="s">
        <v>108</v>
      </c>
      <c r="G202" s="58" t="s">
        <v>108</v>
      </c>
      <c r="H202" s="152" t="s">
        <v>72</v>
      </c>
      <c r="I202" s="152" t="s">
        <v>260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76">
        <v>11</v>
      </c>
      <c r="B203" s="149" t="s">
        <v>261</v>
      </c>
      <c r="C203" s="218">
        <v>41500</v>
      </c>
      <c r="D203" s="220">
        <v>41500</v>
      </c>
      <c r="E203" s="216" t="s">
        <v>70</v>
      </c>
      <c r="F203" s="202" t="s">
        <v>108</v>
      </c>
      <c r="G203" s="202" t="s">
        <v>108</v>
      </c>
      <c r="H203" s="216" t="s">
        <v>72</v>
      </c>
      <c r="I203" s="216" t="s">
        <v>263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94">
        <v>12</v>
      </c>
      <c r="B204" s="150" t="s">
        <v>262</v>
      </c>
      <c r="C204" s="219"/>
      <c r="D204" s="221"/>
      <c r="E204" s="217"/>
      <c r="F204" s="203"/>
      <c r="G204" s="203"/>
      <c r="H204" s="217"/>
      <c r="I204" s="21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89">
        <v>13</v>
      </c>
      <c r="B205" s="145" t="s">
        <v>207</v>
      </c>
      <c r="C205" s="73">
        <v>24000</v>
      </c>
      <c r="D205" s="74">
        <v>24000</v>
      </c>
      <c r="E205" s="75" t="s">
        <v>70</v>
      </c>
      <c r="F205" s="58" t="s">
        <v>230</v>
      </c>
      <c r="G205" s="58" t="s">
        <v>230</v>
      </c>
      <c r="H205" s="75" t="s">
        <v>72</v>
      </c>
      <c r="I205" s="60" t="s">
        <v>208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86">
        <v>14</v>
      </c>
      <c r="B206" s="156" t="s">
        <v>247</v>
      </c>
      <c r="C206" s="80">
        <v>5880</v>
      </c>
      <c r="D206" s="98">
        <v>5880</v>
      </c>
      <c r="E206" s="82" t="s">
        <v>70</v>
      </c>
      <c r="F206" s="81" t="s">
        <v>191</v>
      </c>
      <c r="G206" s="81" t="s">
        <v>191</v>
      </c>
      <c r="H206" s="119" t="s">
        <v>72</v>
      </c>
      <c r="I206" s="155" t="s">
        <v>264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69">
        <v>15</v>
      </c>
      <c r="B207" s="106" t="s">
        <v>248</v>
      </c>
      <c r="C207" s="77">
        <v>31752</v>
      </c>
      <c r="D207" s="102">
        <v>31752</v>
      </c>
      <c r="E207" s="79" t="s">
        <v>70</v>
      </c>
      <c r="F207" s="78" t="s">
        <v>191</v>
      </c>
      <c r="G207" s="78" t="s">
        <v>191</v>
      </c>
      <c r="H207" s="79" t="s">
        <v>72</v>
      </c>
      <c r="I207" s="85" t="s">
        <v>265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121" customFormat="1" ht="23.25" customHeight="1">
      <c r="A208" s="128"/>
      <c r="B208" s="140"/>
      <c r="C208" s="122"/>
      <c r="D208" s="123"/>
      <c r="E208" s="124"/>
      <c r="F208" s="125"/>
      <c r="G208" s="125"/>
      <c r="H208" s="124"/>
      <c r="I208" s="12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s="121" customFormat="1" ht="23.25" customHeight="1">
      <c r="A209" s="128"/>
      <c r="B209" s="140"/>
      <c r="C209" s="122"/>
      <c r="D209" s="123"/>
      <c r="E209" s="124"/>
      <c r="F209" s="125"/>
      <c r="G209" s="125"/>
      <c r="H209" s="124"/>
      <c r="I209" s="12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s="121" customFormat="1" ht="23.25" customHeight="1">
      <c r="A210" s="128"/>
      <c r="B210" s="140"/>
      <c r="C210" s="122"/>
      <c r="D210" s="123"/>
      <c r="E210" s="124"/>
      <c r="F210" s="125"/>
      <c r="G210" s="125"/>
      <c r="H210" s="124"/>
      <c r="I210" s="12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s="121" customFormat="1" ht="23.25" customHeight="1">
      <c r="A211" s="128"/>
      <c r="B211" s="140"/>
      <c r="C211" s="122"/>
      <c r="D211" s="123"/>
      <c r="E211" s="124"/>
      <c r="F211" s="125"/>
      <c r="G211" s="125"/>
      <c r="H211" s="124"/>
      <c r="I211" s="12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s="121" customFormat="1" ht="23.25" customHeight="1">
      <c r="A212" s="128"/>
      <c r="B212" s="140"/>
      <c r="C212" s="122"/>
      <c r="D212" s="123"/>
      <c r="E212" s="124"/>
      <c r="F212" s="125"/>
      <c r="G212" s="125"/>
      <c r="H212" s="124"/>
      <c r="I212" s="12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s="121" customFormat="1" ht="23.25" customHeight="1">
      <c r="A213" s="128"/>
      <c r="B213" s="140"/>
      <c r="C213" s="122"/>
      <c r="D213" s="123"/>
      <c r="E213" s="124"/>
      <c r="F213" s="125"/>
      <c r="G213" s="125"/>
      <c r="H213" s="124"/>
      <c r="I213" s="12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s="121" customFormat="1" ht="23.25" customHeight="1">
      <c r="A214" s="128"/>
      <c r="B214" s="140"/>
      <c r="C214" s="122"/>
      <c r="D214" s="123"/>
      <c r="E214" s="124"/>
      <c r="F214" s="125"/>
      <c r="G214" s="125"/>
      <c r="H214" s="124"/>
      <c r="I214" s="12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121" customFormat="1" ht="23.25" customHeight="1">
      <c r="A215" s="128"/>
      <c r="B215" s="140"/>
      <c r="C215" s="122"/>
      <c r="D215" s="123"/>
      <c r="E215" s="124"/>
      <c r="F215" s="125"/>
      <c r="G215" s="125"/>
      <c r="H215" s="124"/>
      <c r="I215" s="12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s="121" customFormat="1" ht="23.25" customHeight="1">
      <c r="A216" s="128"/>
      <c r="B216" s="140"/>
      <c r="C216" s="122"/>
      <c r="D216" s="123"/>
      <c r="E216" s="124"/>
      <c r="F216" s="125"/>
      <c r="G216" s="125"/>
      <c r="H216" s="124"/>
      <c r="I216" s="12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s="121" customFormat="1" ht="23.25" customHeight="1">
      <c r="A217" s="128"/>
      <c r="B217" s="140"/>
      <c r="C217" s="122"/>
      <c r="D217" s="123"/>
      <c r="E217" s="124"/>
      <c r="F217" s="125"/>
      <c r="G217" s="125"/>
      <c r="H217" s="124"/>
      <c r="I217" s="12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s="121" customFormat="1" ht="23.25" customHeight="1">
      <c r="A218" s="128"/>
      <c r="B218" s="140"/>
      <c r="C218" s="122"/>
      <c r="D218" s="123"/>
      <c r="E218" s="124"/>
      <c r="F218" s="125"/>
      <c r="G218" s="125"/>
      <c r="H218" s="124"/>
      <c r="I218" s="12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s="121" customFormat="1" ht="23.25" customHeight="1">
      <c r="A219" s="128"/>
      <c r="B219" s="140"/>
      <c r="C219" s="122"/>
      <c r="D219" s="123"/>
      <c r="E219" s="124"/>
      <c r="F219" s="125"/>
      <c r="G219" s="125"/>
      <c r="H219" s="124"/>
      <c r="I219" s="12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121" customFormat="1" ht="23.25" customHeight="1">
      <c r="A220" s="128"/>
      <c r="B220" s="140"/>
      <c r="C220" s="122"/>
      <c r="D220" s="123"/>
      <c r="E220" s="124"/>
      <c r="F220" s="125"/>
      <c r="G220" s="125"/>
      <c r="H220" s="124"/>
      <c r="I220" s="12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121" customFormat="1" ht="23.25" customHeight="1">
      <c r="A221" s="128"/>
      <c r="B221" s="140"/>
      <c r="C221" s="122"/>
      <c r="D221" s="123"/>
      <c r="E221" s="124"/>
      <c r="F221" s="125"/>
      <c r="G221" s="125"/>
      <c r="H221" s="124"/>
      <c r="I221" s="12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121" customFormat="1" ht="23.25" customHeight="1">
      <c r="A222" s="128"/>
      <c r="B222" s="140"/>
      <c r="C222" s="122"/>
      <c r="D222" s="123"/>
      <c r="E222" s="124"/>
      <c r="F222" s="125"/>
      <c r="G222" s="125"/>
      <c r="H222" s="124"/>
      <c r="I222" s="12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121" customFormat="1" ht="23.25" customHeight="1">
      <c r="A223" s="120"/>
      <c r="B223" s="43"/>
      <c r="C223" s="43"/>
      <c r="D223" s="44"/>
      <c r="E223" s="120"/>
      <c r="F223" s="44"/>
      <c r="G223" s="44"/>
      <c r="H223" s="45"/>
      <c r="I223" s="46" t="s">
        <v>0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121" customFormat="1" ht="23.25" customHeight="1">
      <c r="A224" s="192" t="s">
        <v>330</v>
      </c>
      <c r="B224" s="193"/>
      <c r="C224" s="193"/>
      <c r="D224" s="193"/>
      <c r="E224" s="193"/>
      <c r="F224" s="193"/>
      <c r="G224" s="193"/>
      <c r="H224" s="193"/>
      <c r="I224" s="19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121" customFormat="1" ht="23.25" customHeight="1">
      <c r="A225" s="192" t="s">
        <v>68</v>
      </c>
      <c r="B225" s="193"/>
      <c r="C225" s="193"/>
      <c r="D225" s="193"/>
      <c r="E225" s="193"/>
      <c r="F225" s="193"/>
      <c r="G225" s="193"/>
      <c r="H225" s="193"/>
      <c r="I225" s="19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194" t="s">
        <v>328</v>
      </c>
      <c r="B226" s="195"/>
      <c r="C226" s="195"/>
      <c r="D226" s="195"/>
      <c r="E226" s="195"/>
      <c r="F226" s="195"/>
      <c r="G226" s="195"/>
      <c r="H226" s="195"/>
      <c r="I226" s="19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47" t="s">
        <v>1</v>
      </c>
      <c r="B227" s="47" t="s">
        <v>2</v>
      </c>
      <c r="C227" s="47" t="s">
        <v>3</v>
      </c>
      <c r="D227" s="48" t="s">
        <v>4</v>
      </c>
      <c r="E227" s="47" t="s">
        <v>5</v>
      </c>
      <c r="F227" s="49" t="s">
        <v>6</v>
      </c>
      <c r="G227" s="49" t="s">
        <v>7</v>
      </c>
      <c r="H227" s="47" t="s">
        <v>8</v>
      </c>
      <c r="I227" s="50" t="s">
        <v>9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51"/>
      <c r="B228" s="51"/>
      <c r="C228" s="51" t="s">
        <v>10</v>
      </c>
      <c r="D228" s="52" t="s">
        <v>11</v>
      </c>
      <c r="E228" s="51"/>
      <c r="F228" s="52" t="s">
        <v>12</v>
      </c>
      <c r="G228" s="52" t="s">
        <v>13</v>
      </c>
      <c r="H228" s="51" t="s">
        <v>14</v>
      </c>
      <c r="I228" s="53" t="s">
        <v>15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54" t="s">
        <v>16</v>
      </c>
      <c r="B229" s="54" t="s">
        <v>17</v>
      </c>
      <c r="C229" s="55" t="s">
        <v>18</v>
      </c>
      <c r="D229" s="55" t="s">
        <v>19</v>
      </c>
      <c r="E229" s="55" t="s">
        <v>20</v>
      </c>
      <c r="F229" s="55" t="s">
        <v>21</v>
      </c>
      <c r="G229" s="55" t="s">
        <v>22</v>
      </c>
      <c r="H229" s="55" t="s">
        <v>23</v>
      </c>
      <c r="I229" s="54" t="s">
        <v>24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86">
        <v>1</v>
      </c>
      <c r="B230" s="164" t="s">
        <v>270</v>
      </c>
      <c r="C230" s="77">
        <v>116000</v>
      </c>
      <c r="D230" s="102">
        <v>116000</v>
      </c>
      <c r="E230" s="79" t="s">
        <v>70</v>
      </c>
      <c r="F230" s="58" t="s">
        <v>214</v>
      </c>
      <c r="G230" s="165" t="s">
        <v>214</v>
      </c>
      <c r="H230" s="79" t="s">
        <v>72</v>
      </c>
      <c r="I230" s="154" t="s">
        <v>266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86">
        <v>2</v>
      </c>
      <c r="B231" s="164" t="s">
        <v>271</v>
      </c>
      <c r="C231" s="77">
        <v>32500</v>
      </c>
      <c r="D231" s="102">
        <v>32500</v>
      </c>
      <c r="E231" s="79" t="s">
        <v>70</v>
      </c>
      <c r="F231" s="58" t="s">
        <v>108</v>
      </c>
      <c r="G231" s="165" t="s">
        <v>108</v>
      </c>
      <c r="H231" s="79" t="s">
        <v>72</v>
      </c>
      <c r="I231" s="154" t="s">
        <v>267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86">
        <v>3</v>
      </c>
      <c r="B232" s="166" t="s">
        <v>272</v>
      </c>
      <c r="C232" s="77">
        <v>89000</v>
      </c>
      <c r="D232" s="102">
        <v>59000</v>
      </c>
      <c r="E232" s="79" t="s">
        <v>70</v>
      </c>
      <c r="F232" s="58" t="s">
        <v>108</v>
      </c>
      <c r="G232" s="165" t="s">
        <v>108</v>
      </c>
      <c r="H232" s="79" t="s">
        <v>72</v>
      </c>
      <c r="I232" s="154" t="s">
        <v>268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76">
        <v>4</v>
      </c>
      <c r="B233" s="167" t="s">
        <v>272</v>
      </c>
      <c r="C233" s="196">
        <v>57500</v>
      </c>
      <c r="D233" s="198">
        <v>57500</v>
      </c>
      <c r="E233" s="200" t="s">
        <v>70</v>
      </c>
      <c r="F233" s="202" t="s">
        <v>108</v>
      </c>
      <c r="G233" s="204" t="s">
        <v>108</v>
      </c>
      <c r="H233" s="206" t="s">
        <v>72</v>
      </c>
      <c r="I233" s="208" t="s">
        <v>269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94">
        <v>5</v>
      </c>
      <c r="B234" s="168" t="s">
        <v>281</v>
      </c>
      <c r="C234" s="197"/>
      <c r="D234" s="199"/>
      <c r="E234" s="201"/>
      <c r="F234" s="203"/>
      <c r="G234" s="205"/>
      <c r="H234" s="207"/>
      <c r="I234" s="20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151">
        <v>6</v>
      </c>
      <c r="B235" s="169" t="s">
        <v>273</v>
      </c>
      <c r="C235" s="77">
        <v>17500</v>
      </c>
      <c r="D235" s="102">
        <v>17500</v>
      </c>
      <c r="E235" s="79" t="s">
        <v>70</v>
      </c>
      <c r="F235" s="58" t="s">
        <v>108</v>
      </c>
      <c r="G235" s="165" t="s">
        <v>108</v>
      </c>
      <c r="H235" s="79" t="s">
        <v>72</v>
      </c>
      <c r="I235" s="170" t="s">
        <v>275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151">
        <v>7</v>
      </c>
      <c r="B236" s="169" t="s">
        <v>295</v>
      </c>
      <c r="C236" s="77">
        <v>3000</v>
      </c>
      <c r="D236" s="102">
        <v>3000</v>
      </c>
      <c r="E236" s="79" t="s">
        <v>70</v>
      </c>
      <c r="F236" s="171" t="s">
        <v>230</v>
      </c>
      <c r="G236" s="171" t="s">
        <v>230</v>
      </c>
      <c r="H236" s="79" t="s">
        <v>72</v>
      </c>
      <c r="I236" s="170" t="s">
        <v>275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86">
        <v>8</v>
      </c>
      <c r="B237" s="68" t="s">
        <v>87</v>
      </c>
      <c r="C237" s="172">
        <v>127200</v>
      </c>
      <c r="D237" s="172">
        <v>127200</v>
      </c>
      <c r="E237" s="79" t="s">
        <v>70</v>
      </c>
      <c r="F237" s="69" t="s">
        <v>209</v>
      </c>
      <c r="G237" s="153" t="s">
        <v>209</v>
      </c>
      <c r="H237" s="79" t="s">
        <v>72</v>
      </c>
      <c r="I237" s="85" t="s">
        <v>210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69">
        <v>9</v>
      </c>
      <c r="B238" s="84" t="s">
        <v>216</v>
      </c>
      <c r="C238" s="77">
        <v>14236</v>
      </c>
      <c r="D238" s="102">
        <v>14236</v>
      </c>
      <c r="E238" s="79" t="s">
        <v>70</v>
      </c>
      <c r="F238" s="58" t="s">
        <v>230</v>
      </c>
      <c r="G238" s="58" t="s">
        <v>230</v>
      </c>
      <c r="H238" s="79" t="s">
        <v>72</v>
      </c>
      <c r="I238" s="129" t="s">
        <v>218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69">
        <v>10</v>
      </c>
      <c r="B239" s="68" t="s">
        <v>217</v>
      </c>
      <c r="C239" s="77">
        <v>47455</v>
      </c>
      <c r="D239" s="102">
        <v>47455</v>
      </c>
      <c r="E239" s="79" t="s">
        <v>70</v>
      </c>
      <c r="F239" s="171" t="s">
        <v>230</v>
      </c>
      <c r="G239" s="165" t="s">
        <v>230</v>
      </c>
      <c r="H239" s="79" t="s">
        <v>72</v>
      </c>
      <c r="I239" s="129" t="s">
        <v>219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94">
        <v>11</v>
      </c>
      <c r="B240" s="96" t="s">
        <v>221</v>
      </c>
      <c r="C240" s="97">
        <v>25576</v>
      </c>
      <c r="D240" s="99">
        <v>25576</v>
      </c>
      <c r="E240" s="100" t="s">
        <v>70</v>
      </c>
      <c r="F240" s="173" t="s">
        <v>123</v>
      </c>
      <c r="G240" s="173" t="s">
        <v>123</v>
      </c>
      <c r="H240" s="100" t="s">
        <v>72</v>
      </c>
      <c r="I240" s="174" t="s">
        <v>220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69">
        <v>12</v>
      </c>
      <c r="B241" s="84" t="s">
        <v>222</v>
      </c>
      <c r="C241" s="77">
        <v>37395</v>
      </c>
      <c r="D241" s="102">
        <v>37395</v>
      </c>
      <c r="E241" s="79" t="s">
        <v>70</v>
      </c>
      <c r="F241" s="175" t="s">
        <v>223</v>
      </c>
      <c r="G241" s="175" t="s">
        <v>223</v>
      </c>
      <c r="H241" s="79" t="s">
        <v>72</v>
      </c>
      <c r="I241" s="129" t="s">
        <v>225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69">
        <v>13</v>
      </c>
      <c r="B242" s="84" t="s">
        <v>226</v>
      </c>
      <c r="C242" s="77">
        <v>11640</v>
      </c>
      <c r="D242" s="102">
        <v>11640</v>
      </c>
      <c r="E242" s="79" t="s">
        <v>70</v>
      </c>
      <c r="F242" s="176" t="s">
        <v>223</v>
      </c>
      <c r="G242" s="176" t="s">
        <v>223</v>
      </c>
      <c r="H242" s="79" t="s">
        <v>72</v>
      </c>
      <c r="I242" s="129" t="s">
        <v>296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69">
        <v>14</v>
      </c>
      <c r="B243" s="68" t="s">
        <v>227</v>
      </c>
      <c r="C243" s="77">
        <v>19500</v>
      </c>
      <c r="D243" s="102">
        <v>19500</v>
      </c>
      <c r="E243" s="79" t="s">
        <v>70</v>
      </c>
      <c r="F243" s="78" t="s">
        <v>171</v>
      </c>
      <c r="G243" s="78" t="s">
        <v>171</v>
      </c>
      <c r="H243" s="79" t="s">
        <v>72</v>
      </c>
      <c r="I243" s="129" t="s">
        <v>274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76">
        <v>15</v>
      </c>
      <c r="B244" s="68" t="s">
        <v>289</v>
      </c>
      <c r="C244" s="80">
        <v>17800</v>
      </c>
      <c r="D244" s="98">
        <v>17800</v>
      </c>
      <c r="E244" s="82" t="s">
        <v>70</v>
      </c>
      <c r="F244" s="78" t="s">
        <v>290</v>
      </c>
      <c r="G244" s="78" t="s">
        <v>290</v>
      </c>
      <c r="H244" s="82" t="s">
        <v>72</v>
      </c>
      <c r="I244" s="129" t="s">
        <v>291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76">
        <v>16</v>
      </c>
      <c r="B245" s="146" t="s">
        <v>292</v>
      </c>
      <c r="C245" s="80">
        <v>6468</v>
      </c>
      <c r="D245" s="98">
        <v>6468</v>
      </c>
      <c r="E245" s="82" t="s">
        <v>70</v>
      </c>
      <c r="F245" s="78" t="s">
        <v>191</v>
      </c>
      <c r="G245" s="78" t="s">
        <v>191</v>
      </c>
      <c r="H245" s="82" t="s">
        <v>72</v>
      </c>
      <c r="I245" s="129" t="s">
        <v>294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69">
        <v>17</v>
      </c>
      <c r="B246" s="106" t="s">
        <v>293</v>
      </c>
      <c r="C246" s="77">
        <v>34927.199999999997</v>
      </c>
      <c r="D246" s="102">
        <v>34927.199999999997</v>
      </c>
      <c r="E246" s="79" t="s">
        <v>70</v>
      </c>
      <c r="F246" s="78" t="s">
        <v>191</v>
      </c>
      <c r="G246" s="78" t="s">
        <v>191</v>
      </c>
      <c r="H246" s="79" t="s">
        <v>72</v>
      </c>
      <c r="I246" s="129" t="s">
        <v>297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s="121" customFormat="1" ht="23.25" customHeight="1">
      <c r="A247" s="157"/>
      <c r="B247" s="158"/>
      <c r="C247" s="122"/>
      <c r="D247" s="160"/>
      <c r="E247" s="161"/>
      <c r="F247" s="162"/>
      <c r="G247" s="162"/>
      <c r="H247" s="161"/>
      <c r="I247" s="16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s="121" customFormat="1" ht="23.25" customHeight="1">
      <c r="A248" s="157"/>
      <c r="B248" s="158"/>
      <c r="C248" s="159"/>
      <c r="D248" s="160"/>
      <c r="E248" s="161"/>
      <c r="F248" s="162"/>
      <c r="G248" s="162"/>
      <c r="H248" s="161"/>
      <c r="I248" s="16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s="121" customFormat="1" ht="23.25" customHeight="1">
      <c r="A249" s="157"/>
      <c r="B249" s="158"/>
      <c r="C249" s="159"/>
      <c r="D249" s="160"/>
      <c r="E249" s="161"/>
      <c r="F249" s="162"/>
      <c r="G249" s="162"/>
      <c r="H249" s="161"/>
      <c r="I249" s="16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s="121" customFormat="1" ht="23.25" customHeight="1">
      <c r="A250" s="157"/>
      <c r="B250" s="158"/>
      <c r="C250" s="159"/>
      <c r="D250" s="160"/>
      <c r="E250" s="161"/>
      <c r="F250" s="162"/>
      <c r="G250" s="162"/>
      <c r="H250" s="161"/>
      <c r="I250" s="16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s="121" customFormat="1" ht="23.25" customHeight="1">
      <c r="A251" s="157"/>
      <c r="B251" s="158"/>
      <c r="C251" s="159"/>
      <c r="D251" s="160"/>
      <c r="E251" s="161"/>
      <c r="F251" s="162"/>
      <c r="G251" s="162"/>
      <c r="H251" s="161"/>
      <c r="I251" s="16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s="121" customFormat="1" ht="23.25" customHeight="1">
      <c r="A252" s="157"/>
      <c r="B252" s="158"/>
      <c r="C252" s="159"/>
      <c r="D252" s="160"/>
      <c r="E252" s="161"/>
      <c r="F252" s="162"/>
      <c r="G252" s="162"/>
      <c r="H252" s="161"/>
      <c r="I252" s="16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s="121" customFormat="1" ht="23.25" customHeight="1">
      <c r="A253" s="157"/>
      <c r="B253" s="158"/>
      <c r="C253" s="159"/>
      <c r="D253" s="160"/>
      <c r="E253" s="161"/>
      <c r="F253" s="162"/>
      <c r="G253" s="162"/>
      <c r="H253" s="161"/>
      <c r="I253" s="16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s="121" customFormat="1" ht="23.25" customHeight="1">
      <c r="A254" s="157"/>
      <c r="B254" s="158"/>
      <c r="C254" s="159"/>
      <c r="D254" s="160"/>
      <c r="E254" s="161"/>
      <c r="F254" s="162"/>
      <c r="G254" s="162"/>
      <c r="H254" s="161"/>
      <c r="I254" s="16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s="121" customFormat="1" ht="23.25" customHeight="1">
      <c r="A255" s="157"/>
      <c r="B255" s="158"/>
      <c r="C255" s="159"/>
      <c r="D255" s="160"/>
      <c r="E255" s="161"/>
      <c r="F255" s="162"/>
      <c r="G255" s="162"/>
      <c r="H255" s="161"/>
      <c r="I255" s="16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s="121" customFormat="1" ht="23.25" customHeight="1">
      <c r="A256" s="157"/>
      <c r="B256" s="158"/>
      <c r="C256" s="159"/>
      <c r="D256" s="160"/>
      <c r="E256" s="161"/>
      <c r="F256" s="162"/>
      <c r="G256" s="162"/>
      <c r="H256" s="161"/>
      <c r="I256" s="16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s="121" customFormat="1" ht="23.25" customHeight="1">
      <c r="A257" s="157"/>
      <c r="B257" s="158"/>
      <c r="C257" s="159"/>
      <c r="D257" s="160"/>
      <c r="E257" s="161"/>
      <c r="F257" s="162"/>
      <c r="G257" s="162"/>
      <c r="H257" s="161"/>
      <c r="I257" s="16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s="121" customFormat="1" ht="23.25" customHeight="1">
      <c r="A258" s="157"/>
      <c r="B258" s="158"/>
      <c r="C258" s="159"/>
      <c r="D258" s="160"/>
      <c r="E258" s="161"/>
      <c r="F258" s="162"/>
      <c r="G258" s="162"/>
      <c r="H258" s="161"/>
      <c r="I258" s="16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s="121" customFormat="1" ht="23.25" customHeight="1">
      <c r="A259" s="157"/>
      <c r="B259" s="158"/>
      <c r="C259" s="159"/>
      <c r="D259" s="160"/>
      <c r="E259" s="161"/>
      <c r="F259" s="162"/>
      <c r="G259" s="162"/>
      <c r="H259" s="161"/>
      <c r="I259" s="16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s="121" customFormat="1" ht="23.25" customHeight="1">
      <c r="A260" s="120"/>
      <c r="B260" s="43"/>
      <c r="C260" s="43"/>
      <c r="D260" s="44"/>
      <c r="E260" s="120"/>
      <c r="F260" s="44"/>
      <c r="G260" s="44"/>
      <c r="H260" s="45"/>
      <c r="I260" s="46" t="s">
        <v>0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s="121" customFormat="1" ht="23.25" customHeight="1">
      <c r="A261" s="192" t="s">
        <v>329</v>
      </c>
      <c r="B261" s="193"/>
      <c r="C261" s="193"/>
      <c r="D261" s="193"/>
      <c r="E261" s="193"/>
      <c r="F261" s="193"/>
      <c r="G261" s="193"/>
      <c r="H261" s="193"/>
      <c r="I261" s="19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192" t="s">
        <v>68</v>
      </c>
      <c r="B262" s="193"/>
      <c r="C262" s="193"/>
      <c r="D262" s="193"/>
      <c r="E262" s="193"/>
      <c r="F262" s="193"/>
      <c r="G262" s="193"/>
      <c r="H262" s="193"/>
      <c r="I262" s="19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194" t="s">
        <v>327</v>
      </c>
      <c r="B263" s="195"/>
      <c r="C263" s="195"/>
      <c r="D263" s="195"/>
      <c r="E263" s="195"/>
      <c r="F263" s="195"/>
      <c r="G263" s="195"/>
      <c r="H263" s="195"/>
      <c r="I263" s="19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47" t="s">
        <v>1</v>
      </c>
      <c r="B264" s="47" t="s">
        <v>2</v>
      </c>
      <c r="C264" s="47" t="s">
        <v>3</v>
      </c>
      <c r="D264" s="48" t="s">
        <v>4</v>
      </c>
      <c r="E264" s="47" t="s">
        <v>5</v>
      </c>
      <c r="F264" s="49" t="s">
        <v>6</v>
      </c>
      <c r="G264" s="49" t="s">
        <v>7</v>
      </c>
      <c r="H264" s="47" t="s">
        <v>8</v>
      </c>
      <c r="I264" s="50" t="s">
        <v>9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51"/>
      <c r="B265" s="51"/>
      <c r="C265" s="51" t="s">
        <v>10</v>
      </c>
      <c r="D265" s="52" t="s">
        <v>11</v>
      </c>
      <c r="E265" s="51"/>
      <c r="F265" s="52" t="s">
        <v>12</v>
      </c>
      <c r="G265" s="52" t="s">
        <v>13</v>
      </c>
      <c r="H265" s="51" t="s">
        <v>14</v>
      </c>
      <c r="I265" s="53" t="s">
        <v>15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54" t="s">
        <v>16</v>
      </c>
      <c r="B266" s="54" t="s">
        <v>17</v>
      </c>
      <c r="C266" s="55" t="s">
        <v>18</v>
      </c>
      <c r="D266" s="55" t="s">
        <v>19</v>
      </c>
      <c r="E266" s="55" t="s">
        <v>20</v>
      </c>
      <c r="F266" s="55" t="s">
        <v>21</v>
      </c>
      <c r="G266" s="55" t="s">
        <v>22</v>
      </c>
      <c r="H266" s="55" t="s">
        <v>23</v>
      </c>
      <c r="I266" s="54" t="s">
        <v>24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69">
        <v>1</v>
      </c>
      <c r="B267" s="68" t="s">
        <v>217</v>
      </c>
      <c r="C267" s="77">
        <v>18634</v>
      </c>
      <c r="D267" s="102">
        <v>18634</v>
      </c>
      <c r="E267" s="79" t="s">
        <v>70</v>
      </c>
      <c r="F267" s="177" t="s">
        <v>223</v>
      </c>
      <c r="G267" s="177" t="s">
        <v>223</v>
      </c>
      <c r="H267" s="79" t="s">
        <v>72</v>
      </c>
      <c r="I267" s="129" t="s">
        <v>228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69">
        <v>2</v>
      </c>
      <c r="B268" s="68" t="s">
        <v>229</v>
      </c>
      <c r="C268" s="77">
        <v>23032</v>
      </c>
      <c r="D268" s="102">
        <v>23032</v>
      </c>
      <c r="E268" s="79" t="s">
        <v>70</v>
      </c>
      <c r="F268" s="78" t="s">
        <v>230</v>
      </c>
      <c r="G268" s="78" t="s">
        <v>230</v>
      </c>
      <c r="H268" s="79" t="s">
        <v>72</v>
      </c>
      <c r="I268" s="129" t="s">
        <v>232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69">
        <v>3</v>
      </c>
      <c r="B269" s="68" t="s">
        <v>231</v>
      </c>
      <c r="C269" s="77">
        <v>20800</v>
      </c>
      <c r="D269" s="102">
        <v>20800</v>
      </c>
      <c r="E269" s="79" t="s">
        <v>70</v>
      </c>
      <c r="F269" s="78" t="s">
        <v>230</v>
      </c>
      <c r="G269" s="78" t="s">
        <v>230</v>
      </c>
      <c r="H269" s="79" t="s">
        <v>72</v>
      </c>
      <c r="I269" s="129" t="s">
        <v>234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69">
        <v>4</v>
      </c>
      <c r="B270" s="68" t="s">
        <v>233</v>
      </c>
      <c r="C270" s="77">
        <v>12875</v>
      </c>
      <c r="D270" s="102">
        <v>12875</v>
      </c>
      <c r="E270" s="79" t="s">
        <v>70</v>
      </c>
      <c r="F270" s="78" t="s">
        <v>230</v>
      </c>
      <c r="G270" s="78" t="s">
        <v>230</v>
      </c>
      <c r="H270" s="79" t="s">
        <v>72</v>
      </c>
      <c r="I270" s="129" t="s">
        <v>235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69">
        <v>5</v>
      </c>
      <c r="B271" s="68" t="s">
        <v>236</v>
      </c>
      <c r="C271" s="77">
        <v>4970</v>
      </c>
      <c r="D271" s="102">
        <v>4970</v>
      </c>
      <c r="E271" s="79" t="s">
        <v>70</v>
      </c>
      <c r="F271" s="69" t="s">
        <v>237</v>
      </c>
      <c r="G271" s="69" t="s">
        <v>237</v>
      </c>
      <c r="H271" s="79" t="s">
        <v>72</v>
      </c>
      <c r="I271" s="129" t="s">
        <v>282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69">
        <v>6</v>
      </c>
      <c r="B272" s="68" t="s">
        <v>238</v>
      </c>
      <c r="C272" s="77">
        <v>30705.88</v>
      </c>
      <c r="D272" s="102">
        <v>30705.88</v>
      </c>
      <c r="E272" s="79" t="s">
        <v>70</v>
      </c>
      <c r="F272" s="69" t="s">
        <v>242</v>
      </c>
      <c r="G272" s="69" t="s">
        <v>242</v>
      </c>
      <c r="H272" s="79" t="s">
        <v>72</v>
      </c>
      <c r="I272" s="129" t="s">
        <v>283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69">
        <v>7</v>
      </c>
      <c r="B273" s="68" t="s">
        <v>239</v>
      </c>
      <c r="C273" s="77">
        <v>30722</v>
      </c>
      <c r="D273" s="102">
        <v>30722</v>
      </c>
      <c r="E273" s="79" t="s">
        <v>70</v>
      </c>
      <c r="F273" s="69" t="s">
        <v>242</v>
      </c>
      <c r="G273" s="69" t="s">
        <v>242</v>
      </c>
      <c r="H273" s="79" t="s">
        <v>72</v>
      </c>
      <c r="I273" s="129" t="s">
        <v>285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69">
        <v>8</v>
      </c>
      <c r="B274" s="68" t="s">
        <v>240</v>
      </c>
      <c r="C274" s="77">
        <v>30612.3</v>
      </c>
      <c r="D274" s="102">
        <v>30612.3</v>
      </c>
      <c r="E274" s="79" t="s">
        <v>70</v>
      </c>
      <c r="F274" s="69" t="s">
        <v>242</v>
      </c>
      <c r="G274" s="69" t="s">
        <v>242</v>
      </c>
      <c r="H274" s="79" t="s">
        <v>72</v>
      </c>
      <c r="I274" s="129" t="s">
        <v>284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69">
        <v>9</v>
      </c>
      <c r="B275" s="68" t="s">
        <v>241</v>
      </c>
      <c r="C275" s="77">
        <v>30717.75</v>
      </c>
      <c r="D275" s="102">
        <v>30717.75</v>
      </c>
      <c r="E275" s="79" t="s">
        <v>70</v>
      </c>
      <c r="F275" s="69" t="s">
        <v>242</v>
      </c>
      <c r="G275" s="69" t="s">
        <v>242</v>
      </c>
      <c r="H275" s="79" t="s">
        <v>72</v>
      </c>
      <c r="I275" s="129" t="s">
        <v>286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69">
        <v>10</v>
      </c>
      <c r="B276" s="68" t="s">
        <v>243</v>
      </c>
      <c r="C276" s="77">
        <v>30640.74</v>
      </c>
      <c r="D276" s="102">
        <v>30640.74</v>
      </c>
      <c r="E276" s="79" t="s">
        <v>70</v>
      </c>
      <c r="F276" s="69" t="s">
        <v>242</v>
      </c>
      <c r="G276" s="69" t="s">
        <v>242</v>
      </c>
      <c r="H276" s="79" t="s">
        <v>72</v>
      </c>
      <c r="I276" s="129" t="s">
        <v>287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69">
        <v>11</v>
      </c>
      <c r="B277" s="68" t="s">
        <v>244</v>
      </c>
      <c r="C277" s="77">
        <v>14680</v>
      </c>
      <c r="D277" s="102">
        <v>14680</v>
      </c>
      <c r="E277" s="79" t="s">
        <v>70</v>
      </c>
      <c r="F277" s="78" t="s">
        <v>230</v>
      </c>
      <c r="G277" s="78" t="s">
        <v>230</v>
      </c>
      <c r="H277" s="79" t="s">
        <v>72</v>
      </c>
      <c r="I277" s="129" t="s">
        <v>288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69">
        <v>12</v>
      </c>
      <c r="B278" s="68" t="s">
        <v>310</v>
      </c>
      <c r="C278" s="77">
        <v>2500</v>
      </c>
      <c r="D278" s="102">
        <v>2500</v>
      </c>
      <c r="E278" s="79" t="s">
        <v>70</v>
      </c>
      <c r="F278" s="78" t="s">
        <v>230</v>
      </c>
      <c r="G278" s="78" t="s">
        <v>230</v>
      </c>
      <c r="H278" s="79" t="s">
        <v>72</v>
      </c>
      <c r="I278" s="129" t="s">
        <v>311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69">
        <v>13</v>
      </c>
      <c r="B279" s="68" t="s">
        <v>298</v>
      </c>
      <c r="C279" s="77">
        <v>7000</v>
      </c>
      <c r="D279" s="78">
        <v>7000</v>
      </c>
      <c r="E279" s="79" t="s">
        <v>70</v>
      </c>
      <c r="F279" s="177" t="s">
        <v>223</v>
      </c>
      <c r="G279" s="177" t="s">
        <v>223</v>
      </c>
      <c r="H279" s="79" t="s">
        <v>72</v>
      </c>
      <c r="I279" s="129" t="s">
        <v>303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69">
        <v>14</v>
      </c>
      <c r="B280" s="84" t="s">
        <v>299</v>
      </c>
      <c r="C280" s="77">
        <v>12549</v>
      </c>
      <c r="D280" s="78">
        <v>12549</v>
      </c>
      <c r="E280" s="79" t="s">
        <v>70</v>
      </c>
      <c r="F280" s="78" t="s">
        <v>230</v>
      </c>
      <c r="G280" s="78" t="s">
        <v>230</v>
      </c>
      <c r="H280" s="79" t="s">
        <v>72</v>
      </c>
      <c r="I280" s="129" t="s">
        <v>302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69">
        <v>15</v>
      </c>
      <c r="B281" s="68" t="s">
        <v>300</v>
      </c>
      <c r="C281" s="77">
        <v>8360</v>
      </c>
      <c r="D281" s="78">
        <v>8360</v>
      </c>
      <c r="E281" s="79" t="s">
        <v>70</v>
      </c>
      <c r="F281" s="78" t="s">
        <v>230</v>
      </c>
      <c r="G281" s="78" t="s">
        <v>230</v>
      </c>
      <c r="H281" s="79" t="s">
        <v>72</v>
      </c>
      <c r="I281" s="129" t="s">
        <v>301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69">
        <v>16</v>
      </c>
      <c r="B282" s="68" t="s">
        <v>305</v>
      </c>
      <c r="C282" s="77">
        <v>27185</v>
      </c>
      <c r="D282" s="78">
        <v>27185</v>
      </c>
      <c r="E282" s="79" t="s">
        <v>70</v>
      </c>
      <c r="F282" s="78" t="s">
        <v>230</v>
      </c>
      <c r="G282" s="78" t="s">
        <v>230</v>
      </c>
      <c r="H282" s="79" t="s">
        <v>72</v>
      </c>
      <c r="I282" s="129" t="s">
        <v>304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69">
        <v>17</v>
      </c>
      <c r="B283" s="84" t="s">
        <v>236</v>
      </c>
      <c r="C283" s="77">
        <v>30165</v>
      </c>
      <c r="D283" s="78">
        <v>30165</v>
      </c>
      <c r="E283" s="79" t="s">
        <v>70</v>
      </c>
      <c r="F283" s="69" t="s">
        <v>209</v>
      </c>
      <c r="G283" s="69" t="s">
        <v>209</v>
      </c>
      <c r="H283" s="79" t="s">
        <v>72</v>
      </c>
      <c r="I283" s="129" t="s">
        <v>306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69">
        <v>18</v>
      </c>
      <c r="B284" s="68" t="s">
        <v>305</v>
      </c>
      <c r="C284" s="77">
        <v>17746</v>
      </c>
      <c r="D284" s="78">
        <v>17746</v>
      </c>
      <c r="E284" s="79" t="s">
        <v>70</v>
      </c>
      <c r="F284" s="78" t="s">
        <v>230</v>
      </c>
      <c r="G284" s="78" t="s">
        <v>230</v>
      </c>
      <c r="H284" s="79" t="s">
        <v>72</v>
      </c>
      <c r="I284" s="129" t="s">
        <v>307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69">
        <v>19</v>
      </c>
      <c r="B285" s="84" t="s">
        <v>308</v>
      </c>
      <c r="C285" s="77">
        <v>12000</v>
      </c>
      <c r="D285" s="78">
        <v>12000</v>
      </c>
      <c r="E285" s="79" t="s">
        <v>70</v>
      </c>
      <c r="F285" s="69" t="s">
        <v>237</v>
      </c>
      <c r="G285" s="69" t="s">
        <v>237</v>
      </c>
      <c r="H285" s="79" t="s">
        <v>72</v>
      </c>
      <c r="I285" s="129" t="s">
        <v>306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69">
        <v>20</v>
      </c>
      <c r="B286" s="84" t="s">
        <v>309</v>
      </c>
      <c r="C286" s="77">
        <v>5000</v>
      </c>
      <c r="D286" s="78">
        <v>5000</v>
      </c>
      <c r="E286" s="79" t="s">
        <v>70</v>
      </c>
      <c r="F286" s="78" t="s">
        <v>230</v>
      </c>
      <c r="G286" s="78" t="s">
        <v>230</v>
      </c>
      <c r="H286" s="79" t="s">
        <v>72</v>
      </c>
      <c r="I286" s="129" t="s">
        <v>306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61"/>
      <c r="B287" s="62"/>
      <c r="C287" s="183"/>
      <c r="D287" s="63"/>
      <c r="E287" s="64"/>
      <c r="F287" s="63"/>
      <c r="G287" s="63"/>
      <c r="H287" s="64"/>
      <c r="I287" s="6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61"/>
      <c r="B288" s="62"/>
      <c r="C288" s="62"/>
      <c r="D288" s="63"/>
      <c r="E288" s="64"/>
      <c r="F288" s="63"/>
      <c r="G288" s="63"/>
      <c r="H288" s="64"/>
      <c r="I288" s="6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61"/>
      <c r="B289" s="62"/>
      <c r="C289" s="62"/>
      <c r="D289" s="63"/>
      <c r="E289" s="64"/>
      <c r="F289" s="63"/>
      <c r="G289" s="63"/>
      <c r="H289" s="64"/>
      <c r="I289" s="6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61"/>
      <c r="B290" s="62"/>
      <c r="C290" s="62"/>
      <c r="D290" s="63"/>
      <c r="E290" s="64"/>
      <c r="F290" s="63"/>
      <c r="G290" s="63"/>
      <c r="H290" s="64"/>
      <c r="I290" s="6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3.25" customHeight="1">
      <c r="A1001" s="2"/>
      <c r="B1001" s="3"/>
      <c r="C1001" s="3"/>
      <c r="D1001" s="4"/>
      <c r="E1001" s="5"/>
      <c r="F1001" s="4"/>
      <c r="G1001" s="4"/>
      <c r="H1001" s="5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3.25" customHeight="1">
      <c r="A1002" s="2"/>
      <c r="B1002" s="3"/>
      <c r="C1002" s="3"/>
      <c r="D1002" s="4"/>
      <c r="E1002" s="5"/>
      <c r="F1002" s="4"/>
      <c r="G1002" s="4"/>
      <c r="H1002" s="5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3.25" customHeight="1">
      <c r="A1003" s="2"/>
      <c r="B1003" s="3"/>
      <c r="C1003" s="3"/>
      <c r="D1003" s="4"/>
      <c r="E1003" s="5"/>
      <c r="F1003" s="4"/>
      <c r="G1003" s="4"/>
      <c r="H1003" s="5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3.25" customHeight="1">
      <c r="A1004" s="2"/>
      <c r="B1004" s="3"/>
      <c r="C1004" s="3"/>
      <c r="D1004" s="4"/>
      <c r="E1004" s="5"/>
      <c r="F1004" s="4"/>
      <c r="G1004" s="4"/>
      <c r="H1004" s="5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3.25" customHeight="1">
      <c r="A1005" s="2"/>
      <c r="B1005" s="3"/>
      <c r="C1005" s="3"/>
      <c r="D1005" s="4"/>
      <c r="E1005" s="5"/>
      <c r="F1005" s="4"/>
      <c r="G1005" s="4"/>
      <c r="H1005" s="5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3.25" customHeight="1">
      <c r="A1006" s="2"/>
      <c r="B1006" s="3"/>
      <c r="C1006" s="3"/>
      <c r="D1006" s="4"/>
      <c r="E1006" s="5"/>
      <c r="F1006" s="4"/>
      <c r="G1006" s="4"/>
      <c r="H1006" s="5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3.25" customHeight="1">
      <c r="A1007" s="2"/>
      <c r="B1007" s="3"/>
      <c r="C1007" s="3"/>
      <c r="D1007" s="4"/>
      <c r="E1007" s="5"/>
      <c r="F1007" s="4"/>
      <c r="G1007" s="4"/>
      <c r="H1007" s="5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3.25" customHeight="1">
      <c r="A1008" s="2"/>
      <c r="B1008" s="3"/>
      <c r="C1008" s="3"/>
      <c r="D1008" s="4"/>
      <c r="E1008" s="5"/>
      <c r="F1008" s="4"/>
      <c r="G1008" s="4"/>
      <c r="H1008" s="5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3.25" customHeight="1">
      <c r="A1009" s="2"/>
      <c r="B1009" s="3"/>
      <c r="C1009" s="3"/>
      <c r="D1009" s="4"/>
      <c r="E1009" s="5"/>
      <c r="F1009" s="4"/>
      <c r="G1009" s="4"/>
      <c r="H1009" s="5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3.25" customHeight="1">
      <c r="A1010" s="2"/>
      <c r="B1010" s="3"/>
      <c r="C1010" s="3"/>
      <c r="D1010" s="4"/>
      <c r="E1010" s="5"/>
      <c r="F1010" s="4"/>
      <c r="G1010" s="4"/>
      <c r="H1010" s="5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3.25" customHeight="1">
      <c r="A1011" s="2"/>
      <c r="B1011" s="3"/>
      <c r="C1011" s="3"/>
      <c r="D1011" s="4"/>
      <c r="E1011" s="5"/>
      <c r="F1011" s="4"/>
      <c r="G1011" s="4"/>
      <c r="H1011" s="5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3.25" customHeight="1">
      <c r="A1012" s="2"/>
      <c r="B1012" s="3"/>
      <c r="C1012" s="3"/>
      <c r="D1012" s="4"/>
      <c r="E1012" s="5"/>
      <c r="F1012" s="4"/>
      <c r="G1012" s="4"/>
      <c r="H1012" s="5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3.25" customHeight="1">
      <c r="A1013" s="2"/>
      <c r="B1013" s="3"/>
      <c r="C1013" s="3"/>
      <c r="D1013" s="4"/>
      <c r="E1013" s="5"/>
      <c r="F1013" s="4"/>
      <c r="G1013" s="4"/>
      <c r="H1013" s="5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3.25" customHeight="1">
      <c r="A1014" s="2"/>
      <c r="B1014" s="3"/>
      <c r="C1014" s="3"/>
      <c r="D1014" s="4"/>
      <c r="E1014" s="5"/>
      <c r="F1014" s="4"/>
      <c r="G1014" s="4"/>
      <c r="H1014" s="5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3.25" customHeight="1">
      <c r="A1015" s="2"/>
      <c r="B1015" s="3"/>
      <c r="C1015" s="3"/>
      <c r="D1015" s="4"/>
      <c r="E1015" s="5"/>
      <c r="F1015" s="4"/>
      <c r="G1015" s="4"/>
      <c r="H1015" s="5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3.25" customHeight="1">
      <c r="A1016" s="2"/>
      <c r="B1016" s="3"/>
      <c r="C1016" s="3"/>
      <c r="D1016" s="4"/>
      <c r="E1016" s="5"/>
      <c r="F1016" s="4"/>
      <c r="G1016" s="4"/>
      <c r="H1016" s="5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3.25" customHeight="1">
      <c r="A1017" s="2"/>
      <c r="B1017" s="3"/>
      <c r="C1017" s="3"/>
      <c r="D1017" s="4"/>
      <c r="E1017" s="5"/>
      <c r="F1017" s="4"/>
      <c r="G1017" s="4"/>
      <c r="H1017" s="5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3.25" customHeight="1">
      <c r="A1018" s="2"/>
      <c r="B1018" s="3"/>
      <c r="C1018" s="3"/>
      <c r="D1018" s="4"/>
      <c r="E1018" s="5"/>
      <c r="F1018" s="4"/>
      <c r="G1018" s="4"/>
      <c r="H1018" s="5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3.25" customHeight="1">
      <c r="A1019" s="2"/>
      <c r="B1019" s="3"/>
      <c r="C1019" s="3"/>
      <c r="D1019" s="4"/>
      <c r="E1019" s="5"/>
      <c r="F1019" s="4"/>
      <c r="G1019" s="4"/>
      <c r="H1019" s="5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3.25" customHeight="1">
      <c r="A1020" s="2"/>
      <c r="B1020" s="3"/>
      <c r="C1020" s="3"/>
      <c r="D1020" s="4"/>
      <c r="E1020" s="5"/>
      <c r="F1020" s="4"/>
      <c r="G1020" s="4"/>
      <c r="H1020" s="5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3.25" customHeight="1">
      <c r="A1021" s="2"/>
      <c r="B1021" s="3"/>
      <c r="C1021" s="3"/>
      <c r="D1021" s="4"/>
      <c r="E1021" s="5"/>
      <c r="F1021" s="4"/>
      <c r="G1021" s="4"/>
      <c r="H1021" s="5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3.25" customHeight="1">
      <c r="A1022" s="2"/>
      <c r="B1022" s="3"/>
      <c r="C1022" s="3"/>
      <c r="D1022" s="4"/>
      <c r="E1022" s="5"/>
      <c r="F1022" s="4"/>
      <c r="G1022" s="4"/>
      <c r="H1022" s="5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3.25" customHeight="1">
      <c r="A1023" s="2"/>
      <c r="B1023" s="3"/>
      <c r="C1023" s="3"/>
      <c r="D1023" s="4"/>
      <c r="E1023" s="5"/>
      <c r="F1023" s="4"/>
      <c r="G1023" s="4"/>
      <c r="H1023" s="5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3.25" customHeight="1">
      <c r="A1024" s="2"/>
      <c r="B1024" s="3"/>
      <c r="C1024" s="3"/>
      <c r="D1024" s="4"/>
      <c r="E1024" s="5"/>
      <c r="F1024" s="4"/>
      <c r="G1024" s="4"/>
      <c r="H1024" s="5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3.25" customHeight="1">
      <c r="A1025" s="2"/>
      <c r="B1025" s="3"/>
      <c r="C1025" s="3"/>
      <c r="D1025" s="4"/>
      <c r="E1025" s="5"/>
      <c r="F1025" s="4"/>
      <c r="G1025" s="4"/>
      <c r="H1025" s="5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3.25" customHeight="1">
      <c r="A1026" s="2"/>
      <c r="B1026" s="3"/>
      <c r="C1026" s="3"/>
      <c r="D1026" s="4"/>
      <c r="E1026" s="5"/>
      <c r="F1026" s="4"/>
      <c r="G1026" s="4"/>
      <c r="H1026" s="5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3.25" customHeight="1">
      <c r="A1027" s="2"/>
      <c r="B1027" s="3"/>
      <c r="C1027" s="3"/>
      <c r="D1027" s="4"/>
      <c r="E1027" s="5"/>
      <c r="F1027" s="4"/>
      <c r="G1027" s="4"/>
      <c r="H1027" s="5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3.25" customHeight="1">
      <c r="A1028" s="2"/>
      <c r="B1028" s="3"/>
      <c r="C1028" s="3"/>
      <c r="D1028" s="4"/>
      <c r="E1028" s="5"/>
      <c r="F1028" s="4"/>
      <c r="G1028" s="4"/>
      <c r="H1028" s="5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3.25" customHeight="1">
      <c r="A1029" s="2"/>
      <c r="B1029" s="3"/>
      <c r="C1029" s="3"/>
      <c r="D1029" s="4"/>
      <c r="E1029" s="5"/>
      <c r="F1029" s="4"/>
      <c r="G1029" s="4"/>
      <c r="H1029" s="5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3.25" customHeight="1">
      <c r="A1030" s="2"/>
      <c r="B1030" s="3"/>
      <c r="C1030" s="3"/>
      <c r="D1030" s="4"/>
      <c r="E1030" s="5"/>
      <c r="F1030" s="4"/>
      <c r="G1030" s="4"/>
      <c r="H1030" s="5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3.25" customHeight="1">
      <c r="A1031" s="2"/>
      <c r="B1031" s="3"/>
      <c r="C1031" s="3"/>
      <c r="D1031" s="4"/>
      <c r="E1031" s="5"/>
      <c r="F1031" s="4"/>
      <c r="G1031" s="4"/>
      <c r="H1031" s="5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3.25" customHeight="1">
      <c r="A1032" s="2"/>
      <c r="B1032" s="3"/>
      <c r="C1032" s="3"/>
      <c r="D1032" s="4"/>
      <c r="E1032" s="5"/>
      <c r="F1032" s="4"/>
      <c r="G1032" s="4"/>
      <c r="H1032" s="5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3.25" customHeight="1">
      <c r="A1033" s="2"/>
      <c r="B1033" s="3"/>
      <c r="C1033" s="3"/>
      <c r="D1033" s="4"/>
      <c r="E1033" s="5"/>
      <c r="F1033" s="4"/>
      <c r="G1033" s="4"/>
      <c r="H1033" s="5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3.25" customHeight="1">
      <c r="A1034" s="2"/>
      <c r="B1034" s="3"/>
      <c r="C1034" s="3"/>
      <c r="D1034" s="4"/>
      <c r="E1034" s="5"/>
      <c r="F1034" s="4"/>
      <c r="G1034" s="4"/>
      <c r="H1034" s="5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3.25" customHeight="1">
      <c r="A1035" s="2"/>
      <c r="B1035" s="3"/>
      <c r="C1035" s="3"/>
      <c r="D1035" s="4"/>
      <c r="E1035" s="5"/>
      <c r="F1035" s="4"/>
      <c r="G1035" s="4"/>
      <c r="H1035" s="5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3.25" customHeight="1">
      <c r="A1036" s="2"/>
      <c r="B1036" s="3"/>
      <c r="C1036" s="3"/>
      <c r="D1036" s="4"/>
      <c r="E1036" s="5"/>
      <c r="F1036" s="4"/>
      <c r="G1036" s="4"/>
      <c r="H1036" s="5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3.25" customHeight="1">
      <c r="A1037" s="2"/>
      <c r="B1037" s="3"/>
      <c r="C1037" s="3"/>
      <c r="D1037" s="4"/>
      <c r="E1037" s="5"/>
      <c r="F1037" s="4"/>
      <c r="G1037" s="4"/>
      <c r="H1037" s="5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3.25" customHeight="1">
      <c r="A1038" s="2"/>
      <c r="B1038" s="3"/>
      <c r="C1038" s="3"/>
      <c r="D1038" s="4"/>
      <c r="E1038" s="5"/>
      <c r="F1038" s="4"/>
      <c r="G1038" s="4"/>
      <c r="H1038" s="5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3.25" customHeight="1">
      <c r="A1039" s="2"/>
      <c r="B1039" s="3"/>
      <c r="C1039" s="3"/>
      <c r="D1039" s="4"/>
      <c r="E1039" s="5"/>
      <c r="F1039" s="4"/>
      <c r="G1039" s="4"/>
      <c r="H1039" s="5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3.25" customHeight="1">
      <c r="A1040" s="2"/>
      <c r="B1040" s="3"/>
      <c r="C1040" s="3"/>
      <c r="D1040" s="4"/>
      <c r="E1040" s="5"/>
      <c r="F1040" s="4"/>
      <c r="G1040" s="4"/>
      <c r="H1040" s="5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23.25" customHeight="1">
      <c r="A1041" s="2"/>
      <c r="B1041" s="3"/>
      <c r="C1041" s="3"/>
      <c r="D1041" s="4"/>
      <c r="E1041" s="5"/>
      <c r="F1041" s="4"/>
      <c r="G1041" s="4"/>
      <c r="H1041" s="5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23.25" customHeight="1">
      <c r="A1042" s="2"/>
      <c r="B1042" s="3"/>
      <c r="C1042" s="3"/>
      <c r="D1042" s="4"/>
      <c r="E1042" s="5"/>
      <c r="F1042" s="4"/>
      <c r="G1042" s="4"/>
      <c r="H1042" s="5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23.25" customHeight="1">
      <c r="A1043" s="2"/>
      <c r="B1043" s="3"/>
      <c r="C1043" s="3"/>
      <c r="D1043" s="4"/>
      <c r="E1043" s="5"/>
      <c r="F1043" s="4"/>
      <c r="G1043" s="4"/>
      <c r="H1043" s="5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23.25" customHeight="1">
      <c r="A1044" s="2"/>
      <c r="B1044" s="3"/>
      <c r="C1044" s="3"/>
      <c r="D1044" s="4"/>
      <c r="E1044" s="5"/>
      <c r="F1044" s="4"/>
      <c r="G1044" s="4"/>
      <c r="H1044" s="5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23.25" customHeight="1">
      <c r="A1045" s="2"/>
      <c r="B1045" s="3"/>
      <c r="C1045" s="3"/>
      <c r="D1045" s="4"/>
      <c r="E1045" s="5"/>
      <c r="F1045" s="4"/>
      <c r="G1045" s="4"/>
      <c r="H1045" s="5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23.25" customHeight="1">
      <c r="A1046" s="2"/>
      <c r="B1046" s="3"/>
      <c r="C1046" s="3"/>
      <c r="D1046" s="4"/>
      <c r="E1046" s="5"/>
      <c r="F1046" s="4"/>
      <c r="G1046" s="4"/>
      <c r="H1046" s="5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23.25" customHeight="1">
      <c r="A1047" s="2"/>
      <c r="B1047" s="3"/>
      <c r="C1047" s="3"/>
      <c r="D1047" s="4"/>
      <c r="E1047" s="5"/>
      <c r="F1047" s="4"/>
      <c r="G1047" s="4"/>
      <c r="H1047" s="5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23.25" customHeight="1">
      <c r="A1048" s="2"/>
      <c r="B1048" s="3"/>
      <c r="C1048" s="3"/>
      <c r="D1048" s="4"/>
      <c r="E1048" s="5"/>
      <c r="F1048" s="4"/>
      <c r="G1048" s="4"/>
      <c r="H1048" s="5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23.25" customHeight="1">
      <c r="A1049" s="2"/>
      <c r="B1049" s="3"/>
      <c r="C1049" s="3"/>
      <c r="D1049" s="4"/>
      <c r="E1049" s="5"/>
      <c r="F1049" s="4"/>
      <c r="G1049" s="4"/>
      <c r="H1049" s="5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23.25" customHeight="1">
      <c r="A1050" s="2"/>
      <c r="B1050" s="3"/>
      <c r="C1050" s="3"/>
      <c r="D1050" s="4"/>
      <c r="E1050" s="5"/>
      <c r="F1050" s="4"/>
      <c r="G1050" s="4"/>
      <c r="H1050" s="5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23.25" customHeight="1">
      <c r="A1051" s="2"/>
      <c r="B1051" s="3"/>
      <c r="C1051" s="3"/>
      <c r="D1051" s="4"/>
      <c r="E1051" s="5"/>
      <c r="F1051" s="4"/>
      <c r="G1051" s="4"/>
      <c r="H1051" s="5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23.25" customHeight="1">
      <c r="A1052" s="2"/>
      <c r="B1052" s="3"/>
      <c r="C1052" s="3"/>
      <c r="D1052" s="4"/>
      <c r="E1052" s="5"/>
      <c r="F1052" s="4"/>
      <c r="G1052" s="4"/>
      <c r="H1052" s="5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23.25" customHeight="1">
      <c r="A1053" s="2"/>
      <c r="B1053" s="3"/>
      <c r="C1053" s="3"/>
      <c r="D1053" s="4"/>
      <c r="E1053" s="5"/>
      <c r="F1053" s="4"/>
      <c r="G1053" s="4"/>
      <c r="H1053" s="5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23.25" customHeight="1">
      <c r="A1054" s="2"/>
      <c r="B1054" s="3"/>
      <c r="C1054" s="3"/>
      <c r="D1054" s="4"/>
      <c r="E1054" s="5"/>
      <c r="F1054" s="4"/>
      <c r="G1054" s="4"/>
      <c r="H1054" s="5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23.25" customHeight="1">
      <c r="A1055" s="2"/>
      <c r="B1055" s="3"/>
      <c r="C1055" s="3"/>
      <c r="D1055" s="4"/>
      <c r="E1055" s="5"/>
      <c r="F1055" s="4"/>
      <c r="G1055" s="4"/>
      <c r="H1055" s="5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23.25" customHeight="1">
      <c r="A1056" s="2"/>
      <c r="B1056" s="3"/>
      <c r="C1056" s="3"/>
      <c r="D1056" s="4"/>
      <c r="E1056" s="5"/>
      <c r="F1056" s="4"/>
      <c r="G1056" s="4"/>
      <c r="H1056" s="5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23.25" customHeight="1">
      <c r="A1057" s="2"/>
      <c r="B1057" s="3"/>
      <c r="C1057" s="3"/>
      <c r="D1057" s="4"/>
      <c r="E1057" s="5"/>
      <c r="F1057" s="4"/>
      <c r="G1057" s="4"/>
      <c r="H1057" s="5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23.25" customHeight="1">
      <c r="A1058" s="2"/>
      <c r="B1058" s="3"/>
      <c r="C1058" s="3"/>
      <c r="D1058" s="4"/>
      <c r="E1058" s="5"/>
      <c r="F1058" s="4"/>
      <c r="G1058" s="4"/>
      <c r="H1058" s="5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23.25" customHeight="1">
      <c r="A1059" s="2"/>
      <c r="B1059" s="3"/>
      <c r="C1059" s="3"/>
      <c r="D1059" s="4"/>
      <c r="E1059" s="5"/>
      <c r="F1059" s="4"/>
      <c r="G1059" s="4"/>
      <c r="H1059" s="5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23.25" customHeight="1">
      <c r="A1060" s="2"/>
      <c r="B1060" s="3"/>
      <c r="C1060" s="3"/>
      <c r="D1060" s="4"/>
      <c r="E1060" s="5"/>
      <c r="F1060" s="4"/>
      <c r="G1060" s="4"/>
      <c r="H1060" s="5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" customHeight="1">
      <c r="A1061" s="2"/>
      <c r="B1061" s="3"/>
      <c r="C1061" s="3"/>
      <c r="D1061" s="4"/>
      <c r="E1061" s="5"/>
      <c r="F1061" s="4"/>
      <c r="G1061" s="4"/>
      <c r="H1061" s="5"/>
      <c r="I1061" s="1"/>
    </row>
    <row r="1062" spans="1:26" ht="15" customHeight="1">
      <c r="A1062" s="2"/>
      <c r="B1062" s="3"/>
      <c r="C1062" s="3"/>
      <c r="D1062" s="4"/>
      <c r="E1062" s="5"/>
      <c r="F1062" s="4"/>
      <c r="G1062" s="4"/>
      <c r="H1062" s="5"/>
      <c r="I1062" s="1"/>
    </row>
    <row r="1063" spans="1:26" ht="15" customHeight="1">
      <c r="A1063" s="2"/>
      <c r="B1063" s="3"/>
      <c r="C1063" s="3"/>
      <c r="D1063" s="4"/>
      <c r="E1063" s="5"/>
      <c r="F1063" s="4"/>
      <c r="G1063" s="4"/>
      <c r="H1063" s="5"/>
      <c r="I1063" s="1"/>
    </row>
    <row r="1064" spans="1:26" ht="15" customHeight="1">
      <c r="A1064" s="2"/>
      <c r="B1064" s="3"/>
      <c r="C1064" s="3"/>
      <c r="D1064" s="4"/>
      <c r="E1064" s="5"/>
      <c r="F1064" s="4"/>
      <c r="G1064" s="4"/>
      <c r="H1064" s="5"/>
      <c r="I1064" s="1"/>
    </row>
    <row r="1065" spans="1:26" ht="15" customHeight="1">
      <c r="A1065" s="2"/>
      <c r="B1065" s="3"/>
      <c r="C1065" s="3"/>
      <c r="D1065" s="4"/>
      <c r="E1065" s="5"/>
      <c r="F1065" s="4"/>
      <c r="G1065" s="4"/>
      <c r="H1065" s="5"/>
      <c r="I1065" s="1"/>
    </row>
    <row r="1066" spans="1:26" ht="15" customHeight="1">
      <c r="A1066" s="2"/>
      <c r="B1066" s="3"/>
      <c r="C1066" s="3"/>
      <c r="D1066" s="4"/>
      <c r="E1066" s="5"/>
      <c r="F1066" s="4"/>
      <c r="G1066" s="4"/>
      <c r="H1066" s="5"/>
      <c r="I1066" s="1"/>
    </row>
    <row r="1067" spans="1:26" ht="15" customHeight="1">
      <c r="A1067" s="2"/>
      <c r="B1067" s="3"/>
      <c r="C1067" s="3"/>
      <c r="D1067" s="4"/>
      <c r="E1067" s="5"/>
      <c r="F1067" s="4"/>
      <c r="G1067" s="4"/>
      <c r="H1067" s="5"/>
      <c r="I1067" s="1"/>
    </row>
    <row r="1068" spans="1:26" ht="15" customHeight="1">
      <c r="A1068" s="2"/>
      <c r="B1068" s="3"/>
      <c r="C1068" s="3"/>
      <c r="D1068" s="4"/>
      <c r="E1068" s="5"/>
      <c r="F1068" s="4"/>
      <c r="G1068" s="4"/>
      <c r="H1068" s="5"/>
      <c r="I1068" s="1"/>
    </row>
    <row r="1069" spans="1:26" ht="15" customHeight="1">
      <c r="A1069" s="2"/>
      <c r="B1069" s="3"/>
      <c r="C1069" s="3"/>
      <c r="D1069" s="4"/>
      <c r="E1069" s="5"/>
      <c r="F1069" s="4"/>
      <c r="G1069" s="4"/>
      <c r="H1069" s="5"/>
      <c r="I1069" s="1"/>
    </row>
    <row r="1070" spans="1:26" ht="15" customHeight="1">
      <c r="A1070" s="2"/>
      <c r="B1070" s="3"/>
      <c r="C1070" s="3"/>
      <c r="D1070" s="4"/>
      <c r="E1070" s="5"/>
      <c r="F1070" s="4"/>
      <c r="G1070" s="4"/>
      <c r="H1070" s="5"/>
      <c r="I1070" s="1"/>
    </row>
    <row r="1071" spans="1:26" ht="15" customHeight="1">
      <c r="A1071" s="2"/>
      <c r="B1071" s="3"/>
      <c r="C1071" s="3"/>
      <c r="D1071" s="4"/>
      <c r="E1071" s="5"/>
      <c r="F1071" s="4"/>
      <c r="G1071" s="4"/>
      <c r="H1071" s="5"/>
      <c r="I1071" s="1"/>
    </row>
    <row r="1072" spans="1:26" ht="15" customHeight="1">
      <c r="A1072" s="2"/>
      <c r="B1072" s="3"/>
      <c r="C1072" s="3"/>
      <c r="D1072" s="4"/>
      <c r="E1072" s="5"/>
      <c r="F1072" s="4"/>
      <c r="G1072" s="4"/>
      <c r="H1072" s="5"/>
      <c r="I1072" s="1"/>
    </row>
    <row r="1073" spans="1:9" ht="15" customHeight="1">
      <c r="A1073" s="2"/>
      <c r="B1073" s="3"/>
      <c r="C1073" s="3"/>
      <c r="D1073" s="4"/>
      <c r="E1073" s="5"/>
      <c r="F1073" s="4"/>
      <c r="G1073" s="4"/>
      <c r="H1073" s="5"/>
      <c r="I1073" s="1"/>
    </row>
    <row r="1074" spans="1:9" ht="15" customHeight="1">
      <c r="A1074" s="2"/>
      <c r="B1074" s="3"/>
      <c r="C1074" s="3"/>
      <c r="D1074" s="4"/>
      <c r="E1074" s="5"/>
      <c r="F1074" s="4"/>
      <c r="G1074" s="4"/>
      <c r="H1074" s="5"/>
      <c r="I1074" s="1"/>
    </row>
    <row r="1075" spans="1:9" ht="15" customHeight="1">
      <c r="A1075" s="2"/>
      <c r="B1075" s="3"/>
      <c r="C1075" s="3"/>
      <c r="D1075" s="4"/>
      <c r="E1075" s="5"/>
      <c r="F1075" s="4"/>
      <c r="G1075" s="4"/>
      <c r="H1075" s="5"/>
      <c r="I1075" s="1"/>
    </row>
    <row r="1076" spans="1:9" ht="15" customHeight="1">
      <c r="A1076" s="2"/>
      <c r="B1076" s="3"/>
      <c r="C1076" s="3"/>
      <c r="D1076" s="4"/>
      <c r="E1076" s="5"/>
      <c r="F1076" s="4"/>
      <c r="G1076" s="4"/>
      <c r="H1076" s="5"/>
      <c r="I1076" s="1"/>
    </row>
    <row r="1077" spans="1:9" ht="15" customHeight="1">
      <c r="A1077" s="2"/>
      <c r="B1077" s="3"/>
      <c r="C1077" s="3"/>
      <c r="D1077" s="4"/>
      <c r="E1077" s="5"/>
      <c r="F1077" s="4"/>
      <c r="G1077" s="4"/>
      <c r="H1077" s="5"/>
      <c r="I1077" s="1"/>
    </row>
    <row r="1078" spans="1:9" ht="15" customHeight="1">
      <c r="A1078" s="2"/>
      <c r="B1078" s="3"/>
      <c r="C1078" s="3"/>
      <c r="D1078" s="4"/>
      <c r="E1078" s="5"/>
      <c r="F1078" s="4"/>
      <c r="G1078" s="4"/>
      <c r="H1078" s="5"/>
      <c r="I1078" s="1"/>
    </row>
    <row r="1079" spans="1:9" ht="15" customHeight="1">
      <c r="A1079" s="2"/>
      <c r="B1079" s="3"/>
      <c r="C1079" s="3"/>
      <c r="D1079" s="4"/>
      <c r="E1079" s="5"/>
      <c r="F1079" s="4"/>
      <c r="G1079" s="4"/>
      <c r="H1079" s="5"/>
      <c r="I1079" s="1"/>
    </row>
    <row r="1080" spans="1:9" ht="15" customHeight="1">
      <c r="A1080" s="2"/>
      <c r="B1080" s="3"/>
      <c r="C1080" s="3"/>
      <c r="D1080" s="4"/>
      <c r="E1080" s="5"/>
      <c r="F1080" s="4"/>
      <c r="G1080" s="4"/>
      <c r="H1080" s="5"/>
      <c r="I1080" s="1"/>
    </row>
    <row r="1081" spans="1:9" ht="15" customHeight="1">
      <c r="A1081" s="2"/>
      <c r="B1081" s="3"/>
      <c r="C1081" s="3"/>
      <c r="D1081" s="4"/>
      <c r="E1081" s="5"/>
      <c r="F1081" s="4"/>
      <c r="G1081" s="4"/>
      <c r="H1081" s="5"/>
      <c r="I1081" s="1"/>
    </row>
    <row r="1082" spans="1:9" ht="15" customHeight="1">
      <c r="A1082" s="2"/>
      <c r="B1082" s="3"/>
      <c r="C1082" s="3"/>
      <c r="D1082" s="4"/>
      <c r="E1082" s="5"/>
      <c r="F1082" s="4"/>
      <c r="G1082" s="4"/>
      <c r="H1082" s="5"/>
      <c r="I1082" s="1"/>
    </row>
    <row r="1083" spans="1:9" ht="15" customHeight="1">
      <c r="A1083" s="2"/>
      <c r="B1083" s="3"/>
      <c r="C1083" s="3"/>
      <c r="D1083" s="4"/>
      <c r="E1083" s="5"/>
      <c r="F1083" s="4"/>
      <c r="G1083" s="4"/>
      <c r="H1083" s="5"/>
      <c r="I1083" s="1"/>
    </row>
    <row r="1084" spans="1:9" ht="15" customHeight="1">
      <c r="A1084" s="2"/>
      <c r="B1084" s="3"/>
      <c r="C1084" s="3"/>
      <c r="D1084" s="4"/>
      <c r="E1084" s="5"/>
      <c r="F1084" s="4"/>
      <c r="G1084" s="4"/>
      <c r="H1084" s="5"/>
      <c r="I1084" s="1"/>
    </row>
    <row r="1085" spans="1:9" ht="15" customHeight="1">
      <c r="A1085" s="2"/>
      <c r="B1085" s="3"/>
      <c r="C1085" s="3"/>
      <c r="D1085" s="4"/>
      <c r="E1085" s="5"/>
      <c r="F1085" s="4"/>
      <c r="G1085" s="4"/>
      <c r="H1085" s="5"/>
      <c r="I1085" s="1"/>
    </row>
    <row r="1086" spans="1:9" ht="15" customHeight="1">
      <c r="A1086" s="2"/>
      <c r="B1086" s="3"/>
      <c r="C1086" s="3"/>
      <c r="D1086" s="4"/>
      <c r="E1086" s="5"/>
      <c r="F1086" s="4"/>
      <c r="G1086" s="4"/>
      <c r="H1086" s="5"/>
      <c r="I1086" s="1"/>
    </row>
    <row r="1087" spans="1:9" ht="15" customHeight="1">
      <c r="A1087" s="2"/>
      <c r="B1087" s="3"/>
      <c r="C1087" s="3"/>
      <c r="D1087" s="4"/>
      <c r="E1087" s="5"/>
      <c r="F1087" s="4"/>
      <c r="G1087" s="4"/>
      <c r="H1087" s="5"/>
      <c r="I1087" s="1"/>
    </row>
    <row r="1088" spans="1:9" ht="15" customHeight="1">
      <c r="A1088" s="2"/>
      <c r="B1088" s="3"/>
      <c r="C1088" s="3"/>
      <c r="D1088" s="4"/>
      <c r="E1088" s="5"/>
      <c r="F1088" s="4"/>
      <c r="G1088" s="4"/>
      <c r="H1088" s="5"/>
      <c r="I1088" s="1"/>
    </row>
    <row r="1089" spans="1:9" ht="15" customHeight="1">
      <c r="A1089" s="2"/>
      <c r="B1089" s="3"/>
      <c r="C1089" s="3"/>
      <c r="D1089" s="4"/>
      <c r="E1089" s="5"/>
      <c r="F1089" s="4"/>
      <c r="G1089" s="4"/>
      <c r="H1089" s="5"/>
      <c r="I1089" s="1"/>
    </row>
    <row r="1090" spans="1:9" ht="15" customHeight="1">
      <c r="A1090" s="2"/>
      <c r="B1090" s="3"/>
      <c r="C1090" s="3"/>
      <c r="D1090" s="4"/>
      <c r="E1090" s="5"/>
      <c r="F1090" s="4"/>
      <c r="G1090" s="4"/>
      <c r="H1090" s="5"/>
      <c r="I1090" s="1"/>
    </row>
    <row r="1091" spans="1:9" ht="15" customHeight="1">
      <c r="A1091" s="2"/>
      <c r="B1091" s="3"/>
      <c r="C1091" s="3"/>
      <c r="D1091" s="4"/>
      <c r="E1091" s="5"/>
      <c r="F1091" s="4"/>
      <c r="G1091" s="4"/>
      <c r="H1091" s="5"/>
      <c r="I1091" s="1"/>
    </row>
    <row r="1092" spans="1:9" ht="15" customHeight="1">
      <c r="A1092" s="2"/>
      <c r="B1092" s="3"/>
      <c r="C1092" s="3"/>
      <c r="D1092" s="4"/>
      <c r="E1092" s="5"/>
      <c r="F1092" s="4"/>
      <c r="G1092" s="4"/>
      <c r="H1092" s="5"/>
      <c r="I1092" s="1"/>
    </row>
    <row r="1093" spans="1:9" ht="15" customHeight="1">
      <c r="A1093" s="2"/>
      <c r="B1093" s="3"/>
      <c r="C1093" s="3"/>
      <c r="D1093" s="4"/>
      <c r="E1093" s="5"/>
      <c r="F1093" s="4"/>
      <c r="G1093" s="4"/>
      <c r="H1093" s="5"/>
      <c r="I1093" s="1"/>
    </row>
    <row r="1094" spans="1:9" ht="15" customHeight="1">
      <c r="A1094" s="2"/>
      <c r="B1094" s="3"/>
      <c r="C1094" s="3"/>
      <c r="D1094" s="4"/>
      <c r="E1094" s="5"/>
      <c r="F1094" s="4"/>
      <c r="G1094" s="4"/>
      <c r="H1094" s="5"/>
      <c r="I1094" s="1"/>
    </row>
    <row r="1095" spans="1:9" ht="15" customHeight="1">
      <c r="A1095" s="2"/>
      <c r="B1095" s="3"/>
      <c r="C1095" s="3"/>
      <c r="D1095" s="4"/>
      <c r="E1095" s="5"/>
      <c r="F1095" s="4"/>
      <c r="G1095" s="4"/>
      <c r="H1095" s="5"/>
      <c r="I1095" s="1"/>
    </row>
    <row r="1096" spans="1:9" ht="15" customHeight="1">
      <c r="A1096" s="2"/>
      <c r="B1096" s="3"/>
      <c r="C1096" s="3"/>
      <c r="D1096" s="4"/>
      <c r="E1096" s="5"/>
      <c r="F1096" s="4"/>
      <c r="G1096" s="4"/>
      <c r="H1096" s="5"/>
      <c r="I1096" s="1"/>
    </row>
    <row r="1097" spans="1:9" ht="15" customHeight="1">
      <c r="A1097" s="2"/>
      <c r="B1097" s="3"/>
      <c r="C1097" s="3"/>
      <c r="D1097" s="4"/>
      <c r="E1097" s="5"/>
      <c r="F1097" s="4"/>
      <c r="G1097" s="4"/>
      <c r="H1097" s="5"/>
      <c r="I1097" s="1"/>
    </row>
    <row r="1098" spans="1:9" ht="15" customHeight="1">
      <c r="A1098" s="2"/>
      <c r="B1098" s="3"/>
      <c r="C1098" s="3"/>
      <c r="D1098" s="4"/>
      <c r="E1098" s="5"/>
      <c r="F1098" s="4"/>
      <c r="G1098" s="4"/>
      <c r="H1098" s="5"/>
      <c r="I1098" s="1"/>
    </row>
    <row r="1099" spans="1:9" ht="15" customHeight="1">
      <c r="A1099" s="2"/>
      <c r="B1099" s="3"/>
      <c r="C1099" s="3"/>
      <c r="D1099" s="4"/>
      <c r="E1099" s="5"/>
      <c r="F1099" s="4"/>
      <c r="G1099" s="4"/>
      <c r="H1099" s="5"/>
      <c r="I1099" s="1"/>
    </row>
    <row r="1100" spans="1:9" ht="15" customHeight="1">
      <c r="A1100" s="2"/>
      <c r="B1100" s="3"/>
      <c r="C1100" s="3"/>
      <c r="D1100" s="4"/>
      <c r="E1100" s="5"/>
      <c r="F1100" s="4"/>
      <c r="G1100" s="4"/>
      <c r="H1100" s="5"/>
      <c r="I1100" s="1"/>
    </row>
    <row r="1101" spans="1:9" ht="15" customHeight="1">
      <c r="A1101" s="2"/>
      <c r="B1101" s="3"/>
      <c r="C1101" s="3"/>
      <c r="D1101" s="4"/>
      <c r="E1101" s="5"/>
      <c r="F1101" s="4"/>
      <c r="G1101" s="4"/>
      <c r="H1101" s="5"/>
      <c r="I1101" s="1"/>
    </row>
    <row r="1102" spans="1:9" ht="15" customHeight="1">
      <c r="A1102" s="2"/>
      <c r="B1102" s="3"/>
      <c r="C1102" s="3"/>
      <c r="D1102" s="4"/>
      <c r="E1102" s="5"/>
      <c r="F1102" s="4"/>
      <c r="G1102" s="4"/>
      <c r="H1102" s="5"/>
      <c r="I1102" s="1"/>
    </row>
    <row r="1103" spans="1:9" ht="15" customHeight="1">
      <c r="A1103" s="2"/>
      <c r="B1103" s="3"/>
      <c r="C1103" s="3"/>
      <c r="D1103" s="4"/>
      <c r="E1103" s="5"/>
      <c r="F1103" s="4"/>
      <c r="G1103" s="4"/>
      <c r="H1103" s="5"/>
      <c r="I1103" s="1"/>
    </row>
    <row r="1104" spans="1:9" ht="15" customHeight="1">
      <c r="A1104" s="2"/>
      <c r="B1104" s="3"/>
      <c r="C1104" s="3"/>
      <c r="D1104" s="4"/>
      <c r="E1104" s="5"/>
      <c r="F1104" s="4"/>
      <c r="G1104" s="4"/>
      <c r="H1104" s="5"/>
      <c r="I1104" s="1"/>
    </row>
    <row r="1105" spans="1:9" ht="15" customHeight="1">
      <c r="A1105" s="2"/>
      <c r="B1105" s="3"/>
      <c r="C1105" s="3"/>
      <c r="D1105" s="4"/>
      <c r="E1105" s="5"/>
      <c r="F1105" s="4"/>
      <c r="G1105" s="4"/>
      <c r="H1105" s="5"/>
      <c r="I1105" s="1"/>
    </row>
    <row r="1106" spans="1:9" ht="15" customHeight="1">
      <c r="A1106" s="2"/>
      <c r="B1106" s="3"/>
      <c r="C1106" s="3"/>
      <c r="D1106" s="4"/>
      <c r="E1106" s="5"/>
      <c r="F1106" s="4"/>
      <c r="G1106" s="4"/>
      <c r="H1106" s="5"/>
      <c r="I1106" s="1"/>
    </row>
    <row r="1107" spans="1:9" ht="15" customHeight="1">
      <c r="A1107" s="2"/>
      <c r="B1107" s="3"/>
      <c r="C1107" s="3"/>
      <c r="D1107" s="4"/>
      <c r="E1107" s="5"/>
      <c r="F1107" s="4"/>
      <c r="G1107" s="4"/>
      <c r="H1107" s="5"/>
      <c r="I1107" s="1"/>
    </row>
    <row r="1108" spans="1:9" ht="15" customHeight="1">
      <c r="A1108" s="2"/>
      <c r="B1108" s="3"/>
      <c r="C1108" s="3"/>
      <c r="D1108" s="4"/>
      <c r="E1108" s="5"/>
      <c r="F1108" s="4"/>
      <c r="G1108" s="4"/>
      <c r="H1108" s="5"/>
      <c r="I1108" s="1"/>
    </row>
    <row r="1109" spans="1:9" ht="15" customHeight="1">
      <c r="A1109" s="2"/>
      <c r="B1109" s="3"/>
      <c r="C1109" s="3"/>
      <c r="D1109" s="4"/>
      <c r="E1109" s="5"/>
      <c r="F1109" s="4"/>
      <c r="G1109" s="4"/>
      <c r="H1109" s="5"/>
      <c r="I1109" s="1"/>
    </row>
    <row r="1110" spans="1:9" ht="15" customHeight="1">
      <c r="A1110" s="2"/>
      <c r="B1110" s="3"/>
      <c r="C1110" s="3"/>
      <c r="D1110" s="4"/>
      <c r="E1110" s="5"/>
      <c r="F1110" s="4"/>
      <c r="G1110" s="4"/>
      <c r="H1110" s="5"/>
      <c r="I1110" s="1"/>
    </row>
    <row r="1111" spans="1:9" ht="15" customHeight="1">
      <c r="A1111" s="2"/>
      <c r="B1111" s="3"/>
      <c r="C1111" s="3"/>
      <c r="D1111" s="4"/>
      <c r="E1111" s="5"/>
      <c r="F1111" s="4"/>
      <c r="G1111" s="4"/>
      <c r="H1111" s="5"/>
      <c r="I1111" s="1"/>
    </row>
    <row r="1112" spans="1:9" ht="15" customHeight="1">
      <c r="A1112" s="2"/>
      <c r="B1112" s="3"/>
      <c r="C1112" s="3"/>
      <c r="D1112" s="4"/>
      <c r="E1112" s="5"/>
      <c r="F1112" s="4"/>
      <c r="G1112" s="4"/>
      <c r="H1112" s="5"/>
      <c r="I1112" s="1"/>
    </row>
    <row r="1113" spans="1:9" ht="15" customHeight="1">
      <c r="A1113" s="2"/>
      <c r="B1113" s="3"/>
      <c r="C1113" s="3"/>
      <c r="D1113" s="4"/>
      <c r="E1113" s="5"/>
      <c r="F1113" s="4"/>
      <c r="G1113" s="4"/>
      <c r="H1113" s="5"/>
      <c r="I1113" s="1"/>
    </row>
    <row r="1114" spans="1:9" ht="15" customHeight="1">
      <c r="A1114" s="2"/>
      <c r="B1114" s="3"/>
      <c r="C1114" s="3"/>
      <c r="D1114" s="4"/>
      <c r="E1114" s="5"/>
      <c r="F1114" s="4"/>
      <c r="G1114" s="4"/>
      <c r="H1114" s="5"/>
      <c r="I1114" s="1"/>
    </row>
    <row r="1115" spans="1:9" ht="15" customHeight="1">
      <c r="A1115" s="2"/>
      <c r="B1115" s="3"/>
      <c r="C1115" s="3"/>
      <c r="D1115" s="4"/>
      <c r="E1115" s="5"/>
      <c r="F1115" s="4"/>
      <c r="G1115" s="4"/>
      <c r="H1115" s="5"/>
      <c r="I1115" s="1"/>
    </row>
    <row r="1116" spans="1:9" ht="15" customHeight="1">
      <c r="A1116" s="2"/>
      <c r="B1116" s="3"/>
      <c r="C1116" s="3"/>
      <c r="D1116" s="4"/>
      <c r="E1116" s="5"/>
      <c r="F1116" s="4"/>
      <c r="G1116" s="4"/>
      <c r="H1116" s="5"/>
      <c r="I1116" s="1"/>
    </row>
    <row r="1117" spans="1:9" ht="15" customHeight="1">
      <c r="A1117" s="2"/>
      <c r="B1117" s="3"/>
      <c r="C1117" s="3"/>
      <c r="D1117" s="4"/>
      <c r="E1117" s="5"/>
      <c r="F1117" s="4"/>
      <c r="G1117" s="4"/>
      <c r="H1117" s="5"/>
      <c r="I1117" s="1"/>
    </row>
    <row r="1118" spans="1:9" ht="15" customHeight="1">
      <c r="A1118" s="2"/>
      <c r="B1118" s="3"/>
      <c r="C1118" s="3"/>
      <c r="D1118" s="4"/>
      <c r="E1118" s="5"/>
      <c r="F1118" s="4"/>
      <c r="G1118" s="4"/>
      <c r="H1118" s="5"/>
      <c r="I1118" s="1"/>
    </row>
    <row r="1119" spans="1:9" ht="15" customHeight="1">
      <c r="A1119" s="2"/>
      <c r="B1119" s="3"/>
      <c r="C1119" s="3"/>
      <c r="D1119" s="4"/>
      <c r="E1119" s="5"/>
      <c r="F1119" s="4"/>
      <c r="G1119" s="4"/>
      <c r="H1119" s="5"/>
      <c r="I1119" s="1"/>
    </row>
    <row r="1120" spans="1:9" ht="15" customHeight="1">
      <c r="A1120" s="2"/>
      <c r="B1120" s="3"/>
      <c r="C1120" s="3"/>
      <c r="D1120" s="4"/>
      <c r="E1120" s="5"/>
      <c r="F1120" s="4"/>
      <c r="G1120" s="4"/>
      <c r="H1120" s="5"/>
      <c r="I1120" s="1"/>
    </row>
  </sheetData>
  <mergeCells count="113">
    <mergeCell ref="C27:C28"/>
    <mergeCell ref="D27:D28"/>
    <mergeCell ref="E27:E28"/>
    <mergeCell ref="F27:F28"/>
    <mergeCell ref="G27:G28"/>
    <mergeCell ref="A129:I129"/>
    <mergeCell ref="A150:I150"/>
    <mergeCell ref="A151:I151"/>
    <mergeCell ref="A152:I152"/>
    <mergeCell ref="A91:I91"/>
    <mergeCell ref="A92:I92"/>
    <mergeCell ref="A93:I93"/>
    <mergeCell ref="A127:I127"/>
    <mergeCell ref="A128:I128"/>
    <mergeCell ref="H134:H135"/>
    <mergeCell ref="I134:I135"/>
    <mergeCell ref="C134:C135"/>
    <mergeCell ref="D134:D135"/>
    <mergeCell ref="E134:E135"/>
    <mergeCell ref="F134:F135"/>
    <mergeCell ref="G134:G135"/>
    <mergeCell ref="A134:A135"/>
    <mergeCell ref="H200:H201"/>
    <mergeCell ref="I200:I201"/>
    <mergeCell ref="C203:C204"/>
    <mergeCell ref="D203:D204"/>
    <mergeCell ref="E203:E204"/>
    <mergeCell ref="F203:F204"/>
    <mergeCell ref="G203:G204"/>
    <mergeCell ref="H203:H204"/>
    <mergeCell ref="I203:I204"/>
    <mergeCell ref="C200:C201"/>
    <mergeCell ref="D200:D201"/>
    <mergeCell ref="E200:E201"/>
    <mergeCell ref="F200:F201"/>
    <mergeCell ref="G200:G201"/>
    <mergeCell ref="A2:I2"/>
    <mergeCell ref="A3:I3"/>
    <mergeCell ref="A4:I4"/>
    <mergeCell ref="A53:I53"/>
    <mergeCell ref="A54:I54"/>
    <mergeCell ref="C25:C26"/>
    <mergeCell ref="D25:D26"/>
    <mergeCell ref="E25:E26"/>
    <mergeCell ref="F25:F26"/>
    <mergeCell ref="G25:G26"/>
    <mergeCell ref="H25:H26"/>
    <mergeCell ref="I25:I26"/>
    <mergeCell ref="H27:H28"/>
    <mergeCell ref="A29:A30"/>
    <mergeCell ref="A27:A28"/>
    <mergeCell ref="A25:A26"/>
    <mergeCell ref="A40:I40"/>
    <mergeCell ref="A41:I41"/>
    <mergeCell ref="A17:I17"/>
    <mergeCell ref="A18:I18"/>
    <mergeCell ref="A19:I19"/>
    <mergeCell ref="A39:I39"/>
    <mergeCell ref="I27:I28"/>
    <mergeCell ref="C29:C30"/>
    <mergeCell ref="A156:A157"/>
    <mergeCell ref="A55:I55"/>
    <mergeCell ref="A113:I113"/>
    <mergeCell ref="A114:I114"/>
    <mergeCell ref="A115:I115"/>
    <mergeCell ref="E29:E30"/>
    <mergeCell ref="F29:F30"/>
    <mergeCell ref="G29:G30"/>
    <mergeCell ref="H29:H30"/>
    <mergeCell ref="I29:I30"/>
    <mergeCell ref="H156:H157"/>
    <mergeCell ref="I156:I157"/>
    <mergeCell ref="C156:C157"/>
    <mergeCell ref="D156:D157"/>
    <mergeCell ref="E156:E157"/>
    <mergeCell ref="F156:F157"/>
    <mergeCell ref="G156:G157"/>
    <mergeCell ref="A76:I76"/>
    <mergeCell ref="A77:I77"/>
    <mergeCell ref="A78:I78"/>
    <mergeCell ref="D29:D30"/>
    <mergeCell ref="A187:I187"/>
    <mergeCell ref="A188:I188"/>
    <mergeCell ref="A189:I189"/>
    <mergeCell ref="A161:A162"/>
    <mergeCell ref="A163:A164"/>
    <mergeCell ref="H163:H164"/>
    <mergeCell ref="I163:I164"/>
    <mergeCell ref="C161:C162"/>
    <mergeCell ref="D161:D162"/>
    <mergeCell ref="E161:E162"/>
    <mergeCell ref="F161:F162"/>
    <mergeCell ref="G161:G162"/>
    <mergeCell ref="H161:H162"/>
    <mergeCell ref="I161:I162"/>
    <mergeCell ref="C163:C164"/>
    <mergeCell ref="D163:D164"/>
    <mergeCell ref="E163:E164"/>
    <mergeCell ref="F163:F164"/>
    <mergeCell ref="G163:G164"/>
    <mergeCell ref="A224:I224"/>
    <mergeCell ref="A225:I225"/>
    <mergeCell ref="A226:I226"/>
    <mergeCell ref="A261:I261"/>
    <mergeCell ref="A262:I262"/>
    <mergeCell ref="A263:I263"/>
    <mergeCell ref="C233:C234"/>
    <mergeCell ref="D233:D234"/>
    <mergeCell ref="E233:E234"/>
    <mergeCell ref="F233:F234"/>
    <mergeCell ref="G233:G234"/>
    <mergeCell ref="H233:H234"/>
    <mergeCell ref="I233:I234"/>
  </mergeCells>
  <pageMargins left="0.31496062992125984" right="0.11811023622047245" top="0.55118110236220474" bottom="0.15748031496062992" header="0" footer="0"/>
  <pageSetup scale="6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tabSelected="1"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226" t="s">
        <v>25</v>
      </c>
      <c r="B2" s="225"/>
      <c r="C2" s="225"/>
      <c r="D2" s="225"/>
      <c r="E2" s="225"/>
      <c r="F2" s="225"/>
      <c r="G2" s="225"/>
      <c r="H2" s="225"/>
      <c r="I2" s="225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27"/>
      <c r="D3" s="225"/>
      <c r="E3" s="225"/>
      <c r="F3" s="225"/>
      <c r="G3" s="225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224" t="s">
        <v>27</v>
      </c>
      <c r="D4" s="225"/>
      <c r="E4" s="225"/>
      <c r="F4" s="225"/>
      <c r="G4" s="225"/>
      <c r="H4" s="225"/>
      <c r="I4" s="225"/>
      <c r="J4" s="225"/>
      <c r="K4" s="22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224" t="s">
        <v>29</v>
      </c>
      <c r="D5" s="225"/>
      <c r="E5" s="225"/>
      <c r="F5" s="225"/>
      <c r="G5" s="225"/>
      <c r="H5" s="225"/>
      <c r="I5" s="225"/>
      <c r="J5" s="225"/>
      <c r="K5" s="22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224" t="s">
        <v>31</v>
      </c>
      <c r="D6" s="225"/>
      <c r="E6" s="225"/>
      <c r="F6" s="225"/>
      <c r="G6" s="225"/>
      <c r="H6" s="225"/>
      <c r="I6" s="225"/>
      <c r="J6" s="225"/>
      <c r="K6" s="22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224" t="s">
        <v>33</v>
      </c>
      <c r="D7" s="225"/>
      <c r="E7" s="225"/>
      <c r="F7" s="225"/>
      <c r="G7" s="225"/>
      <c r="H7" s="225"/>
      <c r="I7" s="225"/>
      <c r="J7" s="225"/>
      <c r="K7" s="22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224" t="s">
        <v>35</v>
      </c>
      <c r="D8" s="225"/>
      <c r="E8" s="225"/>
      <c r="F8" s="225"/>
      <c r="G8" s="225"/>
      <c r="H8" s="225"/>
      <c r="I8" s="225"/>
      <c r="J8" s="225"/>
      <c r="K8" s="22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224" t="s">
        <v>37</v>
      </c>
      <c r="D9" s="225"/>
      <c r="E9" s="225"/>
      <c r="F9" s="225"/>
      <c r="G9" s="225"/>
      <c r="H9" s="225"/>
      <c r="I9" s="225"/>
      <c r="J9" s="225"/>
      <c r="K9" s="22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224" t="s">
        <v>39</v>
      </c>
      <c r="D10" s="225"/>
      <c r="E10" s="225"/>
      <c r="F10" s="225"/>
      <c r="G10" s="225"/>
      <c r="H10" s="225"/>
      <c r="I10" s="225"/>
      <c r="J10" s="225"/>
      <c r="K10" s="22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224" t="s">
        <v>41</v>
      </c>
      <c r="D11" s="225"/>
      <c r="E11" s="225"/>
      <c r="F11" s="225"/>
      <c r="G11" s="225"/>
      <c r="H11" s="225"/>
      <c r="I11" s="225"/>
      <c r="J11" s="225"/>
      <c r="K11" s="22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224" t="s">
        <v>43</v>
      </c>
      <c r="D12" s="225"/>
      <c r="E12" s="225"/>
      <c r="F12" s="225"/>
      <c r="G12" s="225"/>
      <c r="H12" s="225"/>
      <c r="I12" s="225"/>
      <c r="J12" s="225"/>
      <c r="K12" s="22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224" t="s">
        <v>45</v>
      </c>
      <c r="D13" s="225"/>
      <c r="E13" s="225"/>
      <c r="F13" s="225"/>
      <c r="G13" s="225"/>
      <c r="H13" s="225"/>
      <c r="I13" s="225"/>
      <c r="J13" s="225"/>
      <c r="K13" s="22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2026-06-11T04:27:22Z</cp:lastPrinted>
  <dcterms:created xsi:type="dcterms:W3CDTF">2009-03-24T02:42:43Z</dcterms:created>
  <dcterms:modified xsi:type="dcterms:W3CDTF">2026-06-18T06:00:15Z</dcterms:modified>
</cp:coreProperties>
</file>